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580" windowHeight="10350" activeTab="0"/>
  </bookViews>
  <sheets>
    <sheet name="記入要項" sheetId="1" r:id="rId1"/>
    <sheet name="記入例" sheetId="2" r:id="rId2"/>
    <sheet name="リース" sheetId="3" r:id="rId3"/>
    <sheet name="車両販売" sheetId="4" r:id="rId4"/>
    <sheet name="レンタカー" sheetId="5" r:id="rId5"/>
    <sheet name="社有車" sheetId="6" r:id="rId6"/>
    <sheet name="中古車販売" sheetId="7" r:id="rId7"/>
  </sheets>
  <definedNames>
    <definedName name="_xlnm.Print_Area" localSheetId="2">'リース'!$C$4:$AY$104</definedName>
    <definedName name="_xlnm.Print_Area" localSheetId="4">'レンタカー'!$C$4:$AY$104</definedName>
    <definedName name="_xlnm.Print_Area" localSheetId="1">'記入例'!$G$9:$BC$109</definedName>
    <definedName name="_xlnm.Print_Area" localSheetId="5">'社有車'!$C$4:$AY$104</definedName>
    <definedName name="_xlnm.Print_Area" localSheetId="6">'中古車販売'!$C$4:$AY$104</definedName>
  </definedNames>
  <calcPr fullCalcOnLoad="1"/>
</workbook>
</file>

<file path=xl/sharedStrings.xml><?xml version="1.0" encoding="utf-8"?>
<sst xmlns="http://schemas.openxmlformats.org/spreadsheetml/2006/main" count="631" uniqueCount="133">
  <si>
    <t>協和自動車 株式会社</t>
  </si>
  <si>
    <t>車 庫 証 明 手 続 代 行 費 用</t>
  </si>
  <si>
    <t>所在地</t>
  </si>
  <si>
    <t>年</t>
  </si>
  <si>
    <t>カナ入力</t>
  </si>
  <si>
    <t>取引先各位</t>
  </si>
  <si>
    <t>足立４００あ００００</t>
  </si>
  <si>
    <t>東京都中央区東日本橋1-5-5</t>
  </si>
  <si>
    <t>自　動　車　取　得　税</t>
  </si>
  <si>
    <t>税額は全て外税方式です。消費税額を別途計算し、ご記入ください。</t>
  </si>
  <si>
    <t>その他不明な点等ございましたら、業務担当者までお問い合わせください。</t>
  </si>
  <si>
    <t>請求書の記入・取扱について</t>
  </si>
  <si>
    <t>使　　　用　　　者　　　名</t>
  </si>
  <si>
    <t>03-3862-8601</t>
  </si>
  <si>
    <t>２部印刷し、双方に捺印の上ご提出ください</t>
  </si>
  <si>
    <t>TEL:</t>
  </si>
  <si>
    <t>月末時点で登録番号が判明していない場合、登録番号欄以外を記入し提出してください。</t>
  </si>
  <si>
    <t>FAX:</t>
  </si>
  <si>
    <t>1．取扱要項</t>
  </si>
  <si>
    <t>集金</t>
  </si>
  <si>
    <t>03-3863-1167</t>
  </si>
  <si>
    <t>請 求 書（記入例）</t>
  </si>
  <si>
    <t>①</t>
  </si>
  <si>
    <t>登録月の月末までにご提出ください。</t>
  </si>
  <si>
    <t>別途、担当者からの指示がある場合はこの限りではありません。</t>
  </si>
  <si>
    <t>②</t>
  </si>
  <si>
    <t>用紙はパソコンで入力するか、プリントアウトして記入してください。</t>
  </si>
  <si>
    <t>③</t>
  </si>
  <si>
    <t>また計算方式によっては１円単位のずれが生じる場合がございます。</t>
  </si>
  <si>
    <t>請求書は２部（管理事務控・経理課控）提出してください。</t>
  </si>
  <si>
    <t>ｂ，消費税額</t>
  </si>
  <si>
    <t>車両販売以外の商品では支店ごとの区分はございません。</t>
  </si>
  <si>
    <t>④</t>
  </si>
  <si>
    <t>社　名</t>
  </si>
  <si>
    <t>シートは商品ごと（車両販売・リース等）にわかれています。対応するシートにご記入下さい。</t>
  </si>
  <si>
    <t>登　　　録　　　番　　　号</t>
  </si>
  <si>
    <t>環境性能割</t>
  </si>
  <si>
    <t>⑤</t>
  </si>
  <si>
    <t>下田</t>
  </si>
  <si>
    <t>以上</t>
  </si>
  <si>
    <t>２．注意事項</t>
  </si>
  <si>
    <t>ページごとの販売台数が４台以上になる場合は複数枚作成の上、ご提出ください。</t>
  </si>
  <si>
    <t>キョウワジドウシャ（カ</t>
  </si>
  <si>
    <t>３．消費税額について</t>
  </si>
  <si>
    <t>その際には貴社の総請求額と合致するよう調整していただいて構いません。</t>
  </si>
  <si>
    <t>下　取　車　登　録　番　号</t>
  </si>
  <si>
    <t>ＡＤバン</t>
  </si>
  <si>
    <r>
      <t>黄</t>
    </r>
    <r>
      <rPr>
        <b/>
        <sz val="9"/>
        <color indexed="43"/>
        <rFont val="ＭＳ Ｐゴシック"/>
        <family val="3"/>
      </rPr>
      <t>色地</t>
    </r>
    <r>
      <rPr>
        <b/>
        <sz val="9"/>
        <rFont val="ＭＳ Ｐゴシック"/>
        <family val="3"/>
      </rPr>
      <t>の箇所を入力してください。
その他の箇所は計算式が組み込まれていますので、入力しないでください。</t>
    </r>
  </si>
  <si>
    <t>月</t>
  </si>
  <si>
    <t>請 求 書（リース）</t>
  </si>
  <si>
    <t>日</t>
  </si>
  <si>
    <t>協和自動車株式会社　御中</t>
  </si>
  <si>
    <t>下記の通りご請求申し上げます</t>
  </si>
  <si>
    <t>納　　車　　費　　用</t>
  </si>
  <si>
    <t>ご請求金額合計</t>
  </si>
  <si>
    <t>A車両小計（ａ＋ｂ）</t>
  </si>
  <si>
    <t>円</t>
  </si>
  <si>
    <t>０３－３８６１－８６０１</t>
  </si>
  <si>
    <t>電話番号</t>
  </si>
  <si>
    <t>担当</t>
  </si>
  <si>
    <t>付   属   品（値引後）</t>
  </si>
  <si>
    <t>合計</t>
  </si>
  <si>
    <t>車　　　両　　　明　　　細</t>
  </si>
  <si>
    <t>KYOWA</t>
  </si>
  <si>
    <t>車　　　　　　　名</t>
  </si>
  <si>
    <t>現金</t>
  </si>
  <si>
    <t>車　　　　両</t>
  </si>
  <si>
    <t>車 両 本 体（値引後）</t>
  </si>
  <si>
    <t>(</t>
  </si>
  <si>
    <t>ﾒｰｶｰｵﾌﾟｼｮﾝ（値引後）</t>
  </si>
  <si>
    <t>ａ，課 税 正 味 金 額</t>
  </si>
  <si>
    <t>%)</t>
  </si>
  <si>
    <t>下取車</t>
  </si>
  <si>
    <t>品川５００あ００００</t>
  </si>
  <si>
    <t>下　取　車　価　格</t>
  </si>
  <si>
    <t>消費税額</t>
  </si>
  <si>
    <t>B下取車小計</t>
  </si>
  <si>
    <t>C=A-B　</t>
  </si>
  <si>
    <t>合　　計</t>
  </si>
  <si>
    <t>諸　　費　　用　　明　　細</t>
  </si>
  <si>
    <t>課　　税　　分</t>
  </si>
  <si>
    <t>登　録　手　続　代　行　費　用</t>
  </si>
  <si>
    <t>指 定 番 号 登 録 手 数 料</t>
  </si>
  <si>
    <t>自動車税</t>
  </si>
  <si>
    <t>下　取　手　数　料</t>
  </si>
  <si>
    <t>リ サ イ ク ル 資 金 管 理 料 金</t>
  </si>
  <si>
    <t>下 取 車 法 定 費 用</t>
  </si>
  <si>
    <t>ETCセットアップ</t>
  </si>
  <si>
    <t>D小計（ａ＋ｂ）</t>
  </si>
  <si>
    <t>口座種別</t>
  </si>
  <si>
    <t>非　課　税　分</t>
  </si>
  <si>
    <t>自　  動 　 車 　 税</t>
  </si>
  <si>
    <t>自　動　車　重　量　税</t>
  </si>
  <si>
    <t>登 録 手 続 法 定 費 用</t>
  </si>
  <si>
    <t>車 庫 証 明 法 定 費 用</t>
  </si>
  <si>
    <t>預 り リ サ イ ク ル 預 託 金</t>
  </si>
  <si>
    <t>下取車預りリサイクル預託金</t>
  </si>
  <si>
    <t>印紙代</t>
  </si>
  <si>
    <t xml:space="preserve">E  小　　計          </t>
  </si>
  <si>
    <t>F=D+E　</t>
  </si>
  <si>
    <t>G=C+F　</t>
  </si>
  <si>
    <t>総　合　計</t>
  </si>
  <si>
    <t>取引条件</t>
  </si>
  <si>
    <t>車輌代</t>
  </si>
  <si>
    <t>日締</t>
  </si>
  <si>
    <t>当月</t>
  </si>
  <si>
    <t>翌月</t>
  </si>
  <si>
    <t>日払</t>
  </si>
  <si>
    <t>手形</t>
  </si>
  <si>
    <t>（ｻｲﾄ</t>
  </si>
  <si>
    <t>)日</t>
  </si>
  <si>
    <t>決済方法</t>
  </si>
  <si>
    <t>振込</t>
  </si>
  <si>
    <t>送付</t>
  </si>
  <si>
    <t>諸費用</t>
  </si>
  <si>
    <t>特記事項</t>
  </si>
  <si>
    <t>銀行名</t>
  </si>
  <si>
    <t>みずほ銀行</t>
  </si>
  <si>
    <t>支店名</t>
  </si>
  <si>
    <t>日本橋支店</t>
  </si>
  <si>
    <t>協和自動車使用欄</t>
  </si>
  <si>
    <t>普通</t>
  </si>
  <si>
    <t>当座</t>
  </si>
  <si>
    <t>口座No</t>
  </si>
  <si>
    <t>０１００６８１</t>
  </si>
  <si>
    <t>口座名義</t>
  </si>
  <si>
    <t>備考</t>
  </si>
  <si>
    <t>←消費税額は自動計算されません。
　 お手数ですがご自身で計算の上入力してください。</t>
  </si>
  <si>
    <t>請 求 書（車両販売）</t>
  </si>
  <si>
    <t>ご請求金額合計</t>
  </si>
  <si>
    <t>請 求 書（レンタカー）</t>
  </si>
  <si>
    <t>請 求 書（社有車）</t>
  </si>
  <si>
    <t>請 求 書（中古車販売）</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</si>
</sst>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quot;▲ &quot;#,##0"/>
    <numFmt numFmtId="180" formatCode="#,##0_ ;[Red]\-#,##0\ "/>
  </numFmts>
  <fonts count="32">
    <font>
      <sz val="11"/>
      <name val="ＭＳ Ｐゴシック"/>
      <family val="0"/>
    </font>
    <font>
      <b/>
      <sz val="11"/>
      <name val="ＭＳ Ｐゴシック"/>
      <family val="0"/>
    </font>
    <font>
      <i/>
      <sz val="11"/>
      <name val="ＭＳ Ｐゴシック"/>
      <family val="3"/>
    </font>
    <font>
      <b/>
      <i/>
      <sz val="11"/>
      <name val="ＭＳ Ｐゴシック"/>
      <family val="3"/>
    </font>
    <font>
      <sz val="16"/>
      <name val="ＭＳ Ｐゴシック"/>
      <family val="3"/>
    </font>
    <font>
      <u val="single"/>
      <sz val="18"/>
      <name val="ＭＳ Ｐゴシック"/>
      <family val="3"/>
    </font>
    <font>
      <b/>
      <sz val="14"/>
      <name val="ＪＳＰ明朝"/>
      <family val="2"/>
    </font>
    <font>
      <b/>
      <sz val="12"/>
      <name val="ＭＳ Ｐゴシック"/>
      <family val="3"/>
    </font>
    <font>
      <sz val="10"/>
      <name val="ＭＳ Ｐゴシック"/>
      <family val="3"/>
    </font>
    <font>
      <b/>
      <sz val="9"/>
      <color indexed="43"/>
      <name val="ＭＳ Ｐゴシック"/>
      <family val="3"/>
    </font>
    <font>
      <b/>
      <sz val="9"/>
      <name val="ＭＳ Ｐゴシック"/>
      <family val="3"/>
    </font>
    <font>
      <sz val="13"/>
      <name val="ＭＳ Ｐゴシック"/>
      <family val="3"/>
    </font>
    <font>
      <sz val="8"/>
      <name val="ＭＳ Ｐ明朝"/>
      <family val="1"/>
    </font>
    <font>
      <b/>
      <sz val="16"/>
      <name val="ＭＳ Ｐゴシック"/>
      <family val="3"/>
    </font>
    <font>
      <sz val="9"/>
      <name val="ＭＳ Ｐゴシック"/>
      <family val="3"/>
    </font>
    <font>
      <sz val="8"/>
      <name val="ＭＳ Ｐゴシック"/>
      <family val="3"/>
    </font>
    <font>
      <sz val="13"/>
      <name val="ＤＦ平成明朝体W3"/>
      <family val="1"/>
    </font>
    <font>
      <b/>
      <sz val="16"/>
      <color indexed="10"/>
      <name val="ＤＦ平成明朝体W3"/>
      <family val="1"/>
    </font>
    <font>
      <sz val="7"/>
      <name val="ＭＳ Ｐ明朝"/>
      <family val="1"/>
    </font>
    <font>
      <sz val="11"/>
      <name val="ＭＳ Ｐ明朝"/>
      <family val="1"/>
    </font>
    <font>
      <b/>
      <sz val="10"/>
      <name val="ＭＳ Ｐ明朝"/>
      <family val="1"/>
    </font>
    <font>
      <b/>
      <sz val="12"/>
      <name val="ＭＳ Ｐ明朝"/>
      <family val="1"/>
    </font>
    <font>
      <sz val="6"/>
      <name val="ＭＳ Ｐゴシック"/>
      <family val="3"/>
    </font>
    <font>
      <sz val="9"/>
      <name val="ＭＳ Ｐ明朝"/>
      <family val="1"/>
    </font>
    <font>
      <sz val="10"/>
      <name val="ＭＳ Ｐ明朝"/>
      <family val="1"/>
    </font>
    <font>
      <sz val="14"/>
      <name val="ＭＳ Ｐゴシック"/>
      <family val="3"/>
    </font>
    <font>
      <b/>
      <sz val="10"/>
      <name val="ＭＳ Ｐゴシック"/>
      <family val="3"/>
    </font>
    <font>
      <sz val="6"/>
      <name val="ＭＳ Ｐ明朝"/>
      <family val="1"/>
    </font>
    <font>
      <b/>
      <sz val="16"/>
      <name val="ＤＦ平成明朝体W3"/>
      <family val="1"/>
    </font>
    <font>
      <sz val="12"/>
      <name val="ＭＳ Ｐ明朝"/>
      <family val="1"/>
    </font>
    <font>
      <b/>
      <sz val="15"/>
      <name val="ＤＦ平成明朝体W3"/>
      <family val="1"/>
    </font>
    <font>
      <sz val="9"/>
      <name val="MS UI Gothic"/>
      <family val="3"/>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145">
    <border>
      <left/>
      <right/>
      <top/>
      <bottom/>
      <diagonal/>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style="thin"/>
      <top>
        <color indexed="63"/>
      </top>
      <bottom style="mediu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color indexed="63"/>
      </bottom>
    </border>
    <border>
      <left style="thin"/>
      <right>
        <color indexed="63"/>
      </right>
      <top style="medium"/>
      <bottom>
        <color indexed="63"/>
      </bottom>
    </border>
    <border>
      <left>
        <color indexed="63"/>
      </left>
      <right style="dotted"/>
      <top style="double"/>
      <bottom>
        <color indexed="63"/>
      </bottom>
    </border>
    <border>
      <left style="dotted"/>
      <right style="dotted"/>
      <top style="double"/>
      <bottom>
        <color indexed="63"/>
      </bottom>
    </border>
    <border>
      <left style="dotted"/>
      <right style="thin"/>
      <top style="double"/>
      <bottom>
        <color indexed="63"/>
      </bottom>
    </border>
    <border>
      <left>
        <color indexed="63"/>
      </left>
      <right style="dotted"/>
      <top>
        <color indexed="63"/>
      </top>
      <bottom style="medium"/>
    </border>
    <border>
      <left style="dotted"/>
      <right style="dotted"/>
      <top>
        <color indexed="63"/>
      </top>
      <bottom style="medium"/>
    </border>
    <border>
      <left style="dotted"/>
      <right style="thin"/>
      <top>
        <color indexed="63"/>
      </top>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style="medium"/>
      <bottom style="thin"/>
    </border>
    <border>
      <left>
        <color indexed="63"/>
      </left>
      <right style="thin"/>
      <top style="medium"/>
      <bottom style="thin"/>
    </border>
    <border>
      <left>
        <color indexed="63"/>
      </left>
      <right style="thin"/>
      <top style="double"/>
      <bottom>
        <color indexed="63"/>
      </bottom>
    </border>
    <border>
      <left style="thin"/>
      <right style="thin"/>
      <top style="double"/>
      <bottom>
        <color indexed="63"/>
      </bottom>
    </border>
    <border>
      <left style="thin"/>
      <right style="dotted"/>
      <top style="double"/>
      <bottom>
        <color indexed="63"/>
      </bottom>
    </border>
    <border>
      <left style="thin"/>
      <right style="dotted"/>
      <top>
        <color indexed="63"/>
      </top>
      <bottom style="medium"/>
    </border>
    <border>
      <left>
        <color indexed="63"/>
      </left>
      <right style="medium"/>
      <top>
        <color indexed="63"/>
      </top>
      <bottom style="thin"/>
    </border>
    <border>
      <left>
        <color indexed="63"/>
      </left>
      <right style="thin"/>
      <top>
        <color indexed="63"/>
      </top>
      <bottom style="double"/>
    </border>
    <border>
      <left style="thin"/>
      <right style="dotted"/>
      <top>
        <color indexed="63"/>
      </top>
      <bottom>
        <color indexed="63"/>
      </bottom>
    </border>
    <border>
      <left style="dotted"/>
      <right style="dotted"/>
      <top>
        <color indexed="63"/>
      </top>
      <bottom>
        <color indexed="63"/>
      </bottom>
    </border>
    <border>
      <left style="dotted"/>
      <right style="thin"/>
      <top>
        <color indexed="63"/>
      </top>
      <bottom>
        <color indexed="63"/>
      </bottom>
    </border>
    <border>
      <left style="thin"/>
      <right style="dotted"/>
      <top>
        <color indexed="63"/>
      </top>
      <bottom style="double"/>
    </border>
    <border>
      <left style="dotted"/>
      <right style="dotted"/>
      <top>
        <color indexed="63"/>
      </top>
      <bottom style="double"/>
    </border>
    <border>
      <left style="dotted"/>
      <right style="thin"/>
      <top>
        <color indexed="63"/>
      </top>
      <bottom style="double"/>
    </border>
    <border>
      <left>
        <color indexed="63"/>
      </left>
      <right style="dotted"/>
      <top>
        <color indexed="63"/>
      </top>
      <bottom>
        <color indexed="63"/>
      </bottom>
    </border>
    <border>
      <left>
        <color indexed="63"/>
      </left>
      <right style="dotted"/>
      <top>
        <color indexed="63"/>
      </top>
      <bottom style="double"/>
    </border>
    <border>
      <left>
        <color indexed="63"/>
      </left>
      <right style="medium"/>
      <top>
        <color indexed="63"/>
      </top>
      <bottom style="double"/>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color indexed="63"/>
      </left>
      <right style="dotted"/>
      <top>
        <color indexed="63"/>
      </top>
      <bottom style="thin"/>
    </border>
    <border>
      <left style="thin"/>
      <right style="dotted"/>
      <top style="dotted"/>
      <bottom style="dotted"/>
    </border>
    <border>
      <left style="dotted"/>
      <right style="dotted"/>
      <top style="dotted"/>
      <bottom style="dotted"/>
    </border>
    <border>
      <left style="dotted"/>
      <right style="medium"/>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color indexed="63"/>
      </left>
      <right style="dotted"/>
      <top style="dotted"/>
      <bottom style="dotted"/>
    </border>
    <border>
      <left style="dotted"/>
      <right>
        <color indexed="63"/>
      </right>
      <top style="dotted"/>
      <bottom style="dotted"/>
    </border>
    <border>
      <left>
        <color indexed="63"/>
      </left>
      <right style="dotted"/>
      <top style="dotted"/>
      <bottom style="thin"/>
    </border>
    <border>
      <left style="dotted"/>
      <right>
        <color indexed="63"/>
      </right>
      <top style="dotted"/>
      <bottom style="thin"/>
    </border>
    <border>
      <left style="dotted"/>
      <right style="medium"/>
      <top style="dotted"/>
      <bottom style="thin"/>
    </border>
    <border>
      <left>
        <color indexed="63"/>
      </left>
      <right style="dotted"/>
      <top style="thin"/>
      <bottom>
        <color indexed="63"/>
      </bottom>
    </border>
    <border>
      <left style="dotted"/>
      <right style="dotted"/>
      <top style="thin"/>
      <bottom>
        <color indexed="63"/>
      </bottom>
    </border>
    <border>
      <left style="dotted"/>
      <right style="thin"/>
      <top style="thin"/>
      <bottom>
        <color indexed="63"/>
      </bottom>
    </border>
    <border>
      <left style="thin"/>
      <right style="dotted"/>
      <top>
        <color indexed="63"/>
      </top>
      <bottom style="dotted"/>
    </border>
    <border>
      <left style="dotted"/>
      <right style="dotted"/>
      <top>
        <color indexed="63"/>
      </top>
      <bottom style="dotted"/>
    </border>
    <border>
      <left style="dotted"/>
      <right style="thin"/>
      <top>
        <color indexed="63"/>
      </top>
      <bottom style="dotted"/>
    </border>
    <border>
      <left>
        <color indexed="63"/>
      </left>
      <right style="dotted"/>
      <top>
        <color indexed="63"/>
      </top>
      <bottom style="dotted"/>
    </border>
    <border>
      <left style="dotted"/>
      <right style="medium"/>
      <top>
        <color indexed="63"/>
      </top>
      <bottom style="dotted"/>
    </border>
    <border>
      <left style="thin"/>
      <right style="dotted"/>
      <top style="thin"/>
      <bottom>
        <color indexed="63"/>
      </bottom>
    </border>
    <border>
      <left style="dotted"/>
      <right style="medium"/>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style="dotted"/>
      <bottom style="dotted"/>
    </border>
    <border>
      <left style="thin"/>
      <right style="dotted"/>
      <top style="dotted"/>
      <bottom>
        <color indexed="63"/>
      </bottom>
    </border>
    <border>
      <left style="dotted"/>
      <right style="dotted"/>
      <top style="dotted"/>
      <bottom>
        <color indexed="63"/>
      </bottom>
    </border>
    <border>
      <left style="dotted"/>
      <right style="thin"/>
      <top style="dotted"/>
      <bottom>
        <color indexed="63"/>
      </bottom>
    </border>
    <border>
      <left>
        <color indexed="63"/>
      </left>
      <right style="dotted"/>
      <top style="dotted"/>
      <bottom>
        <color indexed="63"/>
      </bottom>
    </border>
    <border>
      <left>
        <color indexed="63"/>
      </left>
      <right style="medium"/>
      <top style="dotted"/>
      <bottom>
        <color indexed="63"/>
      </bottom>
    </border>
    <border>
      <left style="medium"/>
      <right>
        <color indexed="63"/>
      </right>
      <top style="double"/>
      <bottom>
        <color indexed="63"/>
      </bottom>
    </border>
    <border>
      <left style="thin"/>
      <right style="dotted"/>
      <top style="double"/>
      <bottom style="dotted"/>
    </border>
    <border>
      <left style="dotted"/>
      <right style="dotted"/>
      <top style="double"/>
      <bottom style="dotted"/>
    </border>
    <border>
      <left style="dotted"/>
      <right style="thin"/>
      <top style="double"/>
      <bottom style="dotted"/>
    </border>
    <border>
      <left>
        <color indexed="63"/>
      </left>
      <right style="dotted"/>
      <top style="double"/>
      <bottom style="dotted"/>
    </border>
    <border>
      <left style="dotted"/>
      <right>
        <color indexed="63"/>
      </right>
      <top style="double"/>
      <bottom style="dotted"/>
    </border>
    <border>
      <left style="dotted"/>
      <right style="medium"/>
      <top style="double"/>
      <bottom style="dotted"/>
    </border>
    <border>
      <left style="thin"/>
      <right>
        <color indexed="63"/>
      </right>
      <top style="dotted"/>
      <bottom style="dotted"/>
    </border>
    <border>
      <left>
        <color indexed="63"/>
      </left>
      <right>
        <color indexed="63"/>
      </right>
      <top style="dotted"/>
      <bottom style="dotted"/>
    </border>
    <border>
      <left>
        <color indexed="63"/>
      </left>
      <right style="medium"/>
      <top style="dotted"/>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color indexed="63"/>
      </left>
      <right style="thin"/>
      <top>
        <color indexed="63"/>
      </top>
      <bottom style="dotted"/>
    </border>
    <border>
      <left>
        <color indexed="63"/>
      </left>
      <right style="thin"/>
      <top style="dotted"/>
      <bottom style="thin"/>
    </border>
    <border>
      <left>
        <color indexed="63"/>
      </left>
      <right style="dotted"/>
      <top style="thin"/>
      <bottom style="dotted"/>
    </border>
    <border>
      <left style="dotted"/>
      <right style="dotted"/>
      <top style="thin"/>
      <bottom style="dotted"/>
    </border>
    <border>
      <left style="dotted"/>
      <right style="thin"/>
      <top style="thin"/>
      <bottom style="dotted"/>
    </border>
    <border>
      <left style="thin"/>
      <right style="dotted"/>
      <top style="thin"/>
      <bottom style="dott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color indexed="63"/>
      </top>
      <bottom style="dotted"/>
    </border>
    <border>
      <left style="dotted"/>
      <right>
        <color indexed="63"/>
      </right>
      <top style="dotted"/>
      <bottom>
        <color indexed="63"/>
      </bottom>
    </border>
    <border>
      <left style="thin"/>
      <right>
        <color indexed="63"/>
      </right>
      <top style="dotted"/>
      <bottom style="dashed"/>
    </border>
    <border>
      <left>
        <color indexed="63"/>
      </left>
      <right>
        <color indexed="63"/>
      </right>
      <top style="dotted"/>
      <bottom style="dashed"/>
    </border>
    <border>
      <left>
        <color indexed="63"/>
      </left>
      <right style="thin"/>
      <top style="dotted"/>
      <bottom style="dashed"/>
    </border>
    <border>
      <left style="thin"/>
      <right>
        <color indexed="63"/>
      </right>
      <top style="dashed"/>
      <bottom style="dotted"/>
    </border>
    <border>
      <left>
        <color indexed="63"/>
      </left>
      <right>
        <color indexed="63"/>
      </right>
      <top style="dashed"/>
      <bottom style="dotted"/>
    </border>
    <border>
      <left>
        <color indexed="63"/>
      </left>
      <right style="thin"/>
      <top style="dashed"/>
      <bottom style="dotted"/>
    </border>
    <border>
      <left style="thin"/>
      <right style="dashed"/>
      <top style="dotted"/>
      <bottom style="dotted"/>
    </border>
    <border>
      <left style="dashed"/>
      <right style="dashed"/>
      <top style="dotted"/>
      <bottom style="dotted"/>
    </border>
    <border>
      <left style="dashed"/>
      <right style="thin"/>
      <top style="dotted"/>
      <bottom style="dotted"/>
    </border>
    <border>
      <left style="thin"/>
      <right>
        <color indexed="63"/>
      </right>
      <top style="thin"/>
      <bottom style="thin"/>
    </border>
    <border>
      <left>
        <color indexed="63"/>
      </left>
      <right style="thin"/>
      <top style="thin"/>
      <bottom style="dotted"/>
    </border>
    <border>
      <left style="thin"/>
      <right style="dashed"/>
      <top style="thin"/>
      <bottom style="dotted"/>
    </border>
    <border>
      <left style="dashed"/>
      <right style="dashed"/>
      <top style="thin"/>
      <bottom style="dotted"/>
    </border>
    <border>
      <left style="dashed"/>
      <right style="thin"/>
      <top style="thin"/>
      <bottom style="dotted"/>
    </border>
    <border>
      <left style="thin"/>
      <right>
        <color indexed="63"/>
      </right>
      <top style="medium"/>
      <bottom style="thin"/>
    </border>
    <border>
      <left style="thin"/>
      <right style="thin"/>
      <top style="medium"/>
      <bottom style="thin"/>
    </border>
    <border>
      <left>
        <color indexed="63"/>
      </left>
      <right style="medium"/>
      <top style="medium"/>
      <bottom style="thin"/>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23">
    <xf numFmtId="0" fontId="0" fillId="0" borderId="0" xfId="0" applyAlignment="1">
      <alignment/>
    </xf>
    <xf numFmtId="0" fontId="0" fillId="0" borderId="0" xfId="0" applyAlignment="1">
      <alignment horizontal="center"/>
    </xf>
    <xf numFmtId="0" fontId="4" fillId="0" borderId="0" xfId="0" applyFont="1" applyAlignment="1">
      <alignment horizontal="center"/>
    </xf>
    <xf numFmtId="0" fontId="7" fillId="0" borderId="0" xfId="0" applyFont="1" applyAlignment="1">
      <alignment horizontal="left"/>
    </xf>
    <xf numFmtId="0" fontId="8" fillId="0" borderId="0" xfId="0" applyFont="1" applyAlignment="1">
      <alignment/>
    </xf>
    <xf numFmtId="0" fontId="0" fillId="0" borderId="0" xfId="0" applyBorder="1" applyAlignment="1">
      <alignment/>
    </xf>
    <xf numFmtId="0" fontId="11" fillId="0" borderId="0" xfId="0" applyFont="1" applyBorder="1" applyAlignment="1">
      <alignment/>
    </xf>
    <xf numFmtId="0" fontId="12" fillId="0" borderId="1" xfId="0" applyFont="1" applyBorder="1" applyAlignment="1">
      <alignment horizontal="center"/>
    </xf>
    <xf numFmtId="0" fontId="12" fillId="0" borderId="1" xfId="0" applyFont="1" applyBorder="1" applyAlignment="1">
      <alignment/>
    </xf>
    <xf numFmtId="0" fontId="13" fillId="0" borderId="0" xfId="0" applyFont="1" applyBorder="1" applyAlignment="1">
      <alignment horizontal="center"/>
    </xf>
    <xf numFmtId="0" fontId="14" fillId="0" borderId="0" xfId="0" applyFont="1" applyBorder="1" applyAlignment="1">
      <alignment horizontal="center"/>
    </xf>
    <xf numFmtId="0" fontId="15" fillId="0" borderId="0" xfId="0" applyFont="1" applyBorder="1" applyAlignment="1">
      <alignment/>
    </xf>
    <xf numFmtId="0" fontId="0" fillId="0" borderId="0" xfId="0" applyBorder="1" applyAlignment="1">
      <alignment/>
    </xf>
    <xf numFmtId="0" fontId="11" fillId="0" borderId="0" xfId="0" applyFont="1" applyBorder="1" applyAlignment="1">
      <alignment horizontal="center"/>
    </xf>
    <xf numFmtId="0" fontId="13" fillId="0" borderId="0" xfId="0" applyFont="1" applyBorder="1" applyAlignment="1">
      <alignment/>
    </xf>
    <xf numFmtId="0" fontId="14" fillId="0" borderId="0" xfId="0" applyFont="1" applyBorder="1" applyAlignment="1">
      <alignment horizontal="center" vertical="center"/>
    </xf>
    <xf numFmtId="0" fontId="18" fillId="0" borderId="0" xfId="0" applyFont="1" applyBorder="1" applyAlignment="1">
      <alignment/>
    </xf>
    <xf numFmtId="0" fontId="15" fillId="0" borderId="0" xfId="0" applyFont="1" applyBorder="1" applyAlignment="1">
      <alignment horizontal="center"/>
    </xf>
    <xf numFmtId="0" fontId="12" fillId="0" borderId="0" xfId="0" applyFont="1" applyBorder="1" applyAlignment="1">
      <alignment horizontal="center"/>
    </xf>
    <xf numFmtId="0" fontId="0" fillId="0" borderId="0" xfId="0" applyBorder="1" applyAlignment="1">
      <alignment horizontal="center"/>
    </xf>
    <xf numFmtId="0" fontId="15" fillId="0" borderId="0" xfId="0" applyFont="1" applyBorder="1" applyAlignment="1">
      <alignment horizontal="center" vertical="center"/>
    </xf>
    <xf numFmtId="0" fontId="15" fillId="0" borderId="0" xfId="0" applyFont="1" applyBorder="1" applyAlignment="1">
      <alignment horizontal="center" vertical="center" shrinkToFit="1"/>
    </xf>
    <xf numFmtId="0" fontId="15" fillId="0" borderId="0" xfId="0" applyFont="1" applyBorder="1" applyAlignment="1">
      <alignment horizontal="center" shrinkToFit="1"/>
    </xf>
    <xf numFmtId="0" fontId="19" fillId="0" borderId="0" xfId="0" applyFont="1" applyAlignment="1">
      <alignment/>
    </xf>
    <xf numFmtId="0" fontId="22" fillId="0" borderId="0" xfId="0" applyFont="1" applyAlignment="1">
      <alignmen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vertical="center"/>
    </xf>
    <xf numFmtId="0" fontId="0" fillId="0" borderId="5" xfId="0" applyBorder="1" applyAlignment="1">
      <alignment vertical="center"/>
    </xf>
    <xf numFmtId="0" fontId="0" fillId="0" borderId="6" xfId="0" applyBorder="1" applyAlignment="1">
      <alignment/>
    </xf>
    <xf numFmtId="0" fontId="0" fillId="0" borderId="0" xfId="0" applyBorder="1" applyAlignment="1" applyProtection="1">
      <alignment horizontal="center"/>
      <protection locked="0"/>
    </xf>
    <xf numFmtId="177" fontId="0" fillId="0" borderId="5" xfId="0" applyNumberFormat="1" applyBorder="1" applyAlignment="1">
      <alignment/>
    </xf>
    <xf numFmtId="0" fontId="14" fillId="0" borderId="0" xfId="0" applyFont="1" applyAlignment="1">
      <alignment vertical="center" wrapText="1"/>
    </xf>
    <xf numFmtId="177" fontId="0" fillId="0" borderId="0" xfId="0" applyNumberFormat="1" applyBorder="1" applyAlignment="1">
      <alignment/>
    </xf>
    <xf numFmtId="0" fontId="10" fillId="0" borderId="0" xfId="0" applyFont="1" applyAlignment="1">
      <alignment vertical="center" wrapText="1"/>
    </xf>
    <xf numFmtId="0" fontId="14" fillId="0" borderId="0" xfId="0" applyFont="1" applyBorder="1" applyAlignment="1" applyProtection="1">
      <alignment vertical="center"/>
      <protection locked="0"/>
    </xf>
    <xf numFmtId="0" fontId="0" fillId="0" borderId="7" xfId="0" applyBorder="1" applyAlignment="1">
      <alignment/>
    </xf>
    <xf numFmtId="177" fontId="0" fillId="0" borderId="7" xfId="0" applyNumberFormat="1" applyBorder="1" applyAlignment="1">
      <alignment/>
    </xf>
    <xf numFmtId="0" fontId="0" fillId="0" borderId="8" xfId="0" applyBorder="1" applyAlignment="1">
      <alignment horizontal="center" vertical="center" textRotation="255"/>
    </xf>
    <xf numFmtId="0" fontId="0" fillId="0" borderId="0" xfId="0" applyBorder="1" applyAlignment="1">
      <alignment horizontal="center" vertical="center" textRotation="255"/>
    </xf>
    <xf numFmtId="0" fontId="24" fillId="0" borderId="0" xfId="0" applyFont="1" applyBorder="1" applyAlignment="1">
      <alignment horizontal="center" vertical="center"/>
    </xf>
    <xf numFmtId="0" fontId="0" fillId="0" borderId="9" xfId="0" applyBorder="1" applyAlignment="1">
      <alignment horizontal="center" vertical="center" textRotation="255"/>
    </xf>
    <xf numFmtId="0" fontId="0" fillId="0" borderId="10" xfId="0" applyBorder="1" applyAlignment="1">
      <alignment horizontal="center" vertical="center" textRotation="255"/>
    </xf>
    <xf numFmtId="0" fontId="19" fillId="0" borderId="0" xfId="0" applyFont="1" applyBorder="1" applyAlignment="1">
      <alignment horizontal="center" vertical="center" textRotation="255"/>
    </xf>
    <xf numFmtId="177" fontId="0" fillId="0" borderId="6" xfId="0" applyNumberFormat="1" applyBorder="1" applyAlignment="1">
      <alignment/>
    </xf>
    <xf numFmtId="0" fontId="19" fillId="0" borderId="7" xfId="0" applyFont="1" applyBorder="1" applyAlignment="1">
      <alignment horizontal="center" vertical="center" textRotation="255"/>
    </xf>
    <xf numFmtId="177" fontId="0" fillId="0" borderId="5" xfId="0" applyNumberFormat="1" applyFont="1" applyBorder="1" applyAlignment="1">
      <alignment/>
    </xf>
    <xf numFmtId="176" fontId="0" fillId="0" borderId="5" xfId="0" applyNumberFormat="1" applyBorder="1" applyAlignment="1">
      <alignment/>
    </xf>
    <xf numFmtId="0" fontId="19" fillId="0" borderId="11" xfId="0" applyFont="1" applyBorder="1" applyAlignment="1">
      <alignment horizontal="center" vertical="center" textRotation="255"/>
    </xf>
    <xf numFmtId="0" fontId="19" fillId="0" borderId="1" xfId="0" applyFont="1" applyBorder="1" applyAlignment="1">
      <alignment horizontal="center" vertical="center" textRotation="255"/>
    </xf>
    <xf numFmtId="0" fontId="0" fillId="0" borderId="12" xfId="0" applyBorder="1" applyAlignment="1">
      <alignment/>
    </xf>
    <xf numFmtId="0" fontId="0" fillId="0" borderId="13" xfId="0" applyBorder="1" applyAlignment="1">
      <alignment/>
    </xf>
    <xf numFmtId="176" fontId="0" fillId="0" borderId="14" xfId="0" applyNumberFormat="1" applyBorder="1" applyAlignment="1">
      <alignment/>
    </xf>
    <xf numFmtId="0" fontId="8" fillId="0" borderId="0" xfId="0" applyFont="1" applyBorder="1" applyAlignment="1">
      <alignment horizontal="center" vertical="center"/>
    </xf>
    <xf numFmtId="0" fontId="26" fillId="0" borderId="0" xfId="0" applyFont="1" applyBorder="1" applyAlignment="1">
      <alignment horizontal="center" vertical="center"/>
    </xf>
    <xf numFmtId="178" fontId="0" fillId="0" borderId="0" xfId="0" applyNumberFormat="1" applyBorder="1" applyAlignment="1">
      <alignment horizontal="right"/>
    </xf>
    <xf numFmtId="178" fontId="0" fillId="0" borderId="0" xfId="0" applyNumberFormat="1" applyBorder="1" applyAlignment="1">
      <alignment/>
    </xf>
    <xf numFmtId="0" fontId="24" fillId="0" borderId="3" xfId="0" applyFont="1" applyBorder="1" applyAlignment="1">
      <alignment horizontal="center" vertical="center"/>
    </xf>
    <xf numFmtId="0" fontId="23" fillId="0" borderId="3" xfId="0" applyFont="1" applyBorder="1" applyAlignment="1">
      <alignment horizontal="right" vertical="center"/>
    </xf>
    <xf numFmtId="0" fontId="23" fillId="0" borderId="3" xfId="0" applyFont="1" applyBorder="1" applyAlignment="1">
      <alignment horizontal="center" vertical="center"/>
    </xf>
    <xf numFmtId="0" fontId="12" fillId="0" borderId="3" xfId="0" applyFont="1" applyBorder="1" applyAlignment="1">
      <alignment horizontal="center"/>
    </xf>
    <xf numFmtId="0" fontId="12" fillId="0" borderId="3"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23" fillId="0" borderId="0" xfId="0" applyFont="1" applyBorder="1" applyAlignment="1">
      <alignment horizontal="right" vertical="center"/>
    </xf>
    <xf numFmtId="0" fontId="23" fillId="0" borderId="0" xfId="0" applyFont="1" applyBorder="1" applyAlignment="1">
      <alignment horizontal="center" vertical="center"/>
    </xf>
    <xf numFmtId="0" fontId="23" fillId="0" borderId="7" xfId="0" applyFont="1" applyBorder="1" applyAlignment="1">
      <alignment horizontal="center" vertical="center"/>
    </xf>
    <xf numFmtId="0" fontId="23" fillId="0" borderId="0"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16" xfId="0" applyFont="1" applyBorder="1" applyAlignment="1" applyProtection="1">
      <alignment horizontal="center" vertical="center"/>
      <protection locked="0"/>
    </xf>
    <xf numFmtId="0" fontId="23" fillId="0" borderId="11" xfId="0" applyFont="1" applyBorder="1" applyAlignment="1">
      <alignment horizontal="center" vertical="center"/>
    </xf>
    <xf numFmtId="0" fontId="23" fillId="0" borderId="1" xfId="0" applyFont="1" applyBorder="1" applyAlignment="1">
      <alignment horizontal="center" vertical="center"/>
    </xf>
    <xf numFmtId="0" fontId="24" fillId="0" borderId="17" xfId="0" applyFont="1" applyBorder="1" applyAlignment="1">
      <alignment horizontal="center" vertical="center"/>
    </xf>
    <xf numFmtId="0" fontId="23" fillId="0" borderId="17" xfId="0" applyFont="1" applyBorder="1" applyAlignment="1">
      <alignment horizontal="right"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12" fillId="0" borderId="17" xfId="0" applyFont="1" applyBorder="1" applyAlignment="1">
      <alignment horizontal="center"/>
    </xf>
    <xf numFmtId="0" fontId="24" fillId="0" borderId="1" xfId="0" applyFont="1" applyBorder="1" applyAlignment="1">
      <alignment horizontal="center" vertical="center"/>
    </xf>
    <xf numFmtId="0" fontId="23" fillId="0" borderId="1" xfId="0" applyFont="1" applyBorder="1" applyAlignment="1">
      <alignment horizontal="right" vertical="center"/>
    </xf>
    <xf numFmtId="0" fontId="27" fillId="0" borderId="18" xfId="0" applyFont="1" applyBorder="1" applyAlignment="1">
      <alignment horizontal="center" vertical="center" textRotation="255"/>
    </xf>
    <xf numFmtId="0" fontId="27" fillId="0" borderId="17" xfId="0" applyFont="1" applyBorder="1" applyAlignment="1">
      <alignment horizontal="center" vertical="center" textRotation="255"/>
    </xf>
    <xf numFmtId="0" fontId="12" fillId="0" borderId="17" xfId="0" applyFont="1" applyBorder="1" applyAlignment="1" applyProtection="1">
      <alignment horizontal="center"/>
      <protection locked="0"/>
    </xf>
    <xf numFmtId="0" fontId="12" fillId="0" borderId="19" xfId="0" applyFont="1" applyBorder="1" applyAlignment="1" applyProtection="1">
      <alignment horizontal="center"/>
      <protection locked="0"/>
    </xf>
    <xf numFmtId="0" fontId="27" fillId="0" borderId="7" xfId="0" applyFont="1" applyBorder="1" applyAlignment="1">
      <alignment horizontal="center" vertical="center" textRotation="255"/>
    </xf>
    <xf numFmtId="0" fontId="27" fillId="0" borderId="0" xfId="0" applyFont="1" applyBorder="1" applyAlignment="1">
      <alignment horizontal="center" vertical="center" textRotation="255"/>
    </xf>
    <xf numFmtId="0" fontId="12" fillId="0" borderId="0" xfId="0" applyFont="1" applyBorder="1" applyAlignment="1" applyProtection="1">
      <alignment horizontal="center"/>
      <protection locked="0"/>
    </xf>
    <xf numFmtId="0" fontId="12" fillId="0" borderId="16" xfId="0" applyFont="1" applyBorder="1" applyAlignment="1" applyProtection="1">
      <alignment horizontal="center"/>
      <protection locked="0"/>
    </xf>
    <xf numFmtId="0" fontId="27" fillId="0" borderId="20" xfId="0" applyFont="1" applyBorder="1" applyAlignment="1">
      <alignment horizontal="center" vertical="center" textRotation="255"/>
    </xf>
    <xf numFmtId="0" fontId="27" fillId="0" borderId="13" xfId="0" applyFont="1" applyBorder="1" applyAlignment="1">
      <alignment horizontal="center" vertical="center" textRotation="255"/>
    </xf>
    <xf numFmtId="0" fontId="12" fillId="0" borderId="13" xfId="0" applyFont="1" applyBorder="1" applyAlignment="1" applyProtection="1">
      <alignment horizontal="center"/>
      <protection locked="0"/>
    </xf>
    <xf numFmtId="0" fontId="12" fillId="0" borderId="21" xfId="0" applyFont="1" applyBorder="1" applyAlignment="1" applyProtection="1">
      <alignment horizontal="center"/>
      <protection locked="0"/>
    </xf>
    <xf numFmtId="0" fontId="24" fillId="0" borderId="1" xfId="0" applyFont="1" applyBorder="1" applyAlignment="1">
      <alignment horizontal="center" shrinkToFit="1"/>
    </xf>
    <xf numFmtId="0" fontId="24" fillId="0" borderId="1" xfId="0" applyFont="1" applyBorder="1" applyAlignment="1">
      <alignment shrinkToFit="1"/>
    </xf>
    <xf numFmtId="176" fontId="0" fillId="0" borderId="7" xfId="0" applyNumberFormat="1" applyFont="1" applyBorder="1" applyAlignment="1">
      <alignment/>
    </xf>
    <xf numFmtId="176" fontId="0" fillId="0" borderId="5" xfId="0" applyNumberFormat="1" applyFont="1" applyBorder="1" applyAlignment="1">
      <alignment/>
    </xf>
    <xf numFmtId="176" fontId="0" fillId="0" borderId="6" xfId="0" applyNumberFormat="1" applyFont="1" applyBorder="1" applyAlignment="1">
      <alignment/>
    </xf>
    <xf numFmtId="0" fontId="12" fillId="0" borderId="11" xfId="0" applyFont="1" applyBorder="1" applyAlignment="1">
      <alignment horizontal="center" vertical="center"/>
    </xf>
    <xf numFmtId="0" fontId="12" fillId="0" borderId="1" xfId="0" applyFont="1" applyBorder="1" applyAlignment="1">
      <alignment horizontal="center"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Border="1" applyAlignment="1">
      <alignment horizontal="center" vertical="center"/>
    </xf>
    <xf numFmtId="0" fontId="12" fillId="0" borderId="22" xfId="0" applyFont="1" applyBorder="1" applyAlignment="1">
      <alignment horizontal="center" vertical="center"/>
    </xf>
    <xf numFmtId="0" fontId="23" fillId="0" borderId="1" xfId="0" applyFont="1" applyBorder="1" applyAlignment="1">
      <alignment horizontal="right" vertical="center"/>
    </xf>
    <xf numFmtId="0" fontId="23" fillId="0" borderId="17" xfId="0" applyFont="1" applyBorder="1" applyAlignment="1">
      <alignment horizontal="center" vertical="center"/>
    </xf>
    <xf numFmtId="0" fontId="23" fillId="0" borderId="0" xfId="0" applyFont="1" applyBorder="1" applyAlignment="1">
      <alignment horizontal="center" vertical="center"/>
    </xf>
    <xf numFmtId="0" fontId="23" fillId="0" borderId="1" xfId="0" applyFont="1" applyBorder="1" applyAlignment="1">
      <alignment horizontal="center" vertical="center"/>
    </xf>
    <xf numFmtId="0" fontId="12" fillId="0" borderId="18" xfId="0" applyFont="1" applyBorder="1" applyAlignment="1">
      <alignment horizontal="center" vertical="center"/>
    </xf>
    <xf numFmtId="0" fontId="12" fillId="0" borderId="17" xfId="0" applyFont="1" applyBorder="1" applyAlignment="1">
      <alignment horizontal="center" vertical="center"/>
    </xf>
    <xf numFmtId="0" fontId="27" fillId="0" borderId="23" xfId="0" applyFont="1" applyBorder="1" applyAlignment="1">
      <alignment horizontal="center" vertical="center" textRotation="255"/>
    </xf>
    <xf numFmtId="0" fontId="12" fillId="0" borderId="17" xfId="0" applyFont="1" applyBorder="1" applyAlignment="1">
      <alignment horizontal="center" vertical="center" shrinkToFit="1"/>
    </xf>
    <xf numFmtId="0" fontId="12" fillId="0" borderId="0" xfId="0" applyFont="1" applyBorder="1" applyAlignment="1">
      <alignment horizontal="center" vertical="center" shrinkToFit="1"/>
    </xf>
    <xf numFmtId="0" fontId="23" fillId="0" borderId="17"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17" xfId="0" applyFont="1" applyBorder="1" applyAlignment="1">
      <alignment horizontal="right" vertical="center"/>
    </xf>
    <xf numFmtId="0" fontId="23" fillId="0" borderId="0" xfId="0" applyFont="1" applyBorder="1" applyAlignment="1">
      <alignment horizontal="right" vertical="center"/>
    </xf>
    <xf numFmtId="0" fontId="27" fillId="0" borderId="20" xfId="0" applyFont="1" applyBorder="1" applyAlignment="1">
      <alignment horizontal="center" vertical="center" textRotation="255"/>
    </xf>
    <xf numFmtId="0" fontId="7" fillId="0" borderId="0" xfId="0" applyFont="1" applyAlignment="1">
      <alignment horizontal="left"/>
    </xf>
    <xf numFmtId="0" fontId="0" fillId="0" borderId="0" xfId="0" applyAlignment="1">
      <alignment horizontal="right"/>
    </xf>
    <xf numFmtId="0" fontId="6" fillId="0" borderId="0" xfId="0" applyFont="1" applyAlignment="1">
      <alignment horizontal="center" vertical="center"/>
    </xf>
    <xf numFmtId="55" fontId="0" fillId="0" borderId="0" xfId="0" applyNumberFormat="1" applyAlignment="1">
      <alignment horizontal="right"/>
    </xf>
    <xf numFmtId="0" fontId="4" fillId="0" borderId="0" xfId="0" applyFont="1" applyAlignment="1">
      <alignment horizontal="center"/>
    </xf>
    <xf numFmtId="0" fontId="5" fillId="0" borderId="0" xfId="0" applyFont="1" applyBorder="1" applyAlignment="1">
      <alignment horizontal="center" vertical="center"/>
    </xf>
    <xf numFmtId="0" fontId="0" fillId="0" borderId="0" xfId="0" applyAlignment="1">
      <alignment horizontal="center"/>
    </xf>
    <xf numFmtId="0" fontId="24" fillId="2" borderId="17"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13" xfId="0" applyFont="1" applyFill="1" applyBorder="1" applyAlignment="1" applyProtection="1">
      <alignment horizontal="center" vertical="center"/>
      <protection locked="0"/>
    </xf>
    <xf numFmtId="0" fontId="27" fillId="0" borderId="18" xfId="0" applyFont="1" applyBorder="1" applyAlignment="1">
      <alignment horizontal="center" vertical="center" textRotation="255"/>
    </xf>
    <xf numFmtId="0" fontId="27" fillId="0" borderId="22" xfId="0" applyFont="1" applyBorder="1" applyAlignment="1">
      <alignment horizontal="center" vertical="center" textRotation="255"/>
    </xf>
    <xf numFmtId="0" fontId="27" fillId="0" borderId="7" xfId="0" applyFont="1" applyBorder="1" applyAlignment="1">
      <alignment horizontal="center" vertical="center" textRotation="255"/>
    </xf>
    <xf numFmtId="0" fontId="27" fillId="0" borderId="6" xfId="0" applyFont="1" applyBorder="1" applyAlignment="1">
      <alignment horizontal="center" vertical="center" textRotation="255"/>
    </xf>
    <xf numFmtId="0" fontId="12" fillId="0" borderId="24" xfId="0" applyFont="1" applyBorder="1" applyAlignment="1">
      <alignment horizontal="center" vertical="center"/>
    </xf>
    <xf numFmtId="49" fontId="24" fillId="2" borderId="18" xfId="0" applyNumberFormat="1" applyFont="1" applyFill="1" applyBorder="1" applyAlignment="1" applyProtection="1">
      <alignment horizontal="center" vertical="center"/>
      <protection locked="0"/>
    </xf>
    <xf numFmtId="49" fontId="24" fillId="2" borderId="17" xfId="0" applyNumberFormat="1" applyFont="1" applyFill="1" applyBorder="1" applyAlignment="1" applyProtection="1">
      <alignment horizontal="center" vertical="center"/>
      <protection locked="0"/>
    </xf>
    <xf numFmtId="49" fontId="24" fillId="2" borderId="7" xfId="0" applyNumberFormat="1" applyFont="1" applyFill="1" applyBorder="1" applyAlignment="1" applyProtection="1">
      <alignment horizontal="center" vertical="center"/>
      <protection locked="0"/>
    </xf>
    <xf numFmtId="49" fontId="24" fillId="2" borderId="0" xfId="0" applyNumberFormat="1" applyFont="1" applyFill="1" applyBorder="1" applyAlignment="1" applyProtection="1">
      <alignment horizontal="center" vertical="center"/>
      <protection locked="0"/>
    </xf>
    <xf numFmtId="49" fontId="24" fillId="2" borderId="11" xfId="0" applyNumberFormat="1" applyFont="1" applyFill="1" applyBorder="1" applyAlignment="1" applyProtection="1">
      <alignment horizontal="center" vertical="center"/>
      <protection locked="0"/>
    </xf>
    <xf numFmtId="49" fontId="24" fillId="2" borderId="1" xfId="0" applyNumberFormat="1" applyFont="1" applyFill="1" applyBorder="1" applyAlignment="1" applyProtection="1">
      <alignment horizontal="center" vertical="center"/>
      <protection locked="0"/>
    </xf>
    <xf numFmtId="0" fontId="12" fillId="0" borderId="13" xfId="0" applyFont="1" applyBorder="1" applyAlignment="1">
      <alignment horizontal="center" vertical="center" shrinkToFit="1"/>
    </xf>
    <xf numFmtId="0" fontId="24" fillId="2" borderId="18" xfId="0" applyFont="1" applyFill="1" applyBorder="1" applyAlignment="1" applyProtection="1">
      <alignment horizontal="center" vertical="center"/>
      <protection locked="0"/>
    </xf>
    <xf numFmtId="0" fontId="24" fillId="2" borderId="22"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4" fillId="2" borderId="6" xfId="0" applyFont="1" applyFill="1" applyBorder="1" applyAlignment="1" applyProtection="1">
      <alignment horizontal="center" vertical="center"/>
      <protection locked="0"/>
    </xf>
    <xf numFmtId="0" fontId="24" fillId="2" borderId="20" xfId="0" applyFont="1" applyFill="1" applyBorder="1" applyAlignment="1" applyProtection="1">
      <alignment horizontal="center" vertical="center"/>
      <protection locked="0"/>
    </xf>
    <xf numFmtId="0" fontId="24" fillId="2" borderId="23" xfId="0" applyFont="1" applyFill="1" applyBorder="1" applyAlignment="1" applyProtection="1">
      <alignment horizontal="center" vertical="center"/>
      <protection locked="0"/>
    </xf>
    <xf numFmtId="0" fontId="12" fillId="0" borderId="20" xfId="0" applyFont="1" applyBorder="1" applyAlignment="1">
      <alignment horizontal="center" vertical="center"/>
    </xf>
    <xf numFmtId="0" fontId="12" fillId="0" borderId="13" xfId="0" applyFont="1" applyBorder="1" applyAlignment="1">
      <alignment horizontal="center" vertical="center"/>
    </xf>
    <xf numFmtId="0" fontId="12" fillId="0" borderId="23" xfId="0" applyFont="1" applyBorder="1" applyAlignment="1">
      <alignment horizontal="center" vertical="center"/>
    </xf>
    <xf numFmtId="0" fontId="24" fillId="2" borderId="11" xfId="0" applyFont="1" applyFill="1" applyBorder="1" applyAlignment="1" applyProtection="1">
      <alignment horizontal="center" vertical="center"/>
      <protection locked="0"/>
    </xf>
    <xf numFmtId="0" fontId="24" fillId="2" borderId="1" xfId="0" applyFont="1" applyFill="1" applyBorder="1" applyAlignment="1" applyProtection="1">
      <alignment horizontal="center" vertical="center"/>
      <protection locked="0"/>
    </xf>
    <xf numFmtId="0" fontId="23" fillId="0" borderId="22" xfId="0" applyFont="1" applyBorder="1" applyAlignment="1">
      <alignment horizontal="center" vertical="center"/>
    </xf>
    <xf numFmtId="0" fontId="23" fillId="0" borderId="6" xfId="0" applyFont="1" applyBorder="1" applyAlignment="1">
      <alignment horizontal="center" vertical="center"/>
    </xf>
    <xf numFmtId="0" fontId="23" fillId="0" borderId="24" xfId="0" applyFont="1" applyBorder="1" applyAlignment="1">
      <alignment horizontal="center" vertical="center"/>
    </xf>
    <xf numFmtId="0" fontId="23" fillId="0" borderId="7"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23" fillId="0" borderId="17" xfId="0" applyFont="1" applyBorder="1" applyAlignment="1">
      <alignment vertical="center"/>
    </xf>
    <xf numFmtId="0" fontId="23" fillId="0" borderId="0" xfId="0" applyFont="1" applyBorder="1" applyAlignment="1">
      <alignment vertical="center"/>
    </xf>
    <xf numFmtId="0" fontId="23" fillId="0" borderId="1" xfId="0" applyFont="1" applyBorder="1" applyAlignment="1">
      <alignment vertical="center"/>
    </xf>
    <xf numFmtId="0" fontId="23" fillId="0" borderId="17" xfId="0" applyFont="1" applyBorder="1" applyAlignment="1">
      <alignment horizontal="right" vertical="center" wrapText="1"/>
    </xf>
    <xf numFmtId="0" fontId="23" fillId="0" borderId="0" xfId="0" applyFont="1" applyBorder="1" applyAlignment="1">
      <alignment horizontal="right" vertical="center" wrapText="1"/>
    </xf>
    <xf numFmtId="0" fontId="23" fillId="0" borderId="1" xfId="0" applyFont="1" applyBorder="1" applyAlignment="1">
      <alignment horizontal="right" vertical="center" wrapText="1"/>
    </xf>
    <xf numFmtId="0" fontId="23" fillId="0" borderId="22"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18" xfId="0" applyFont="1" applyBorder="1" applyAlignment="1">
      <alignment horizontal="center" vertical="center"/>
    </xf>
    <xf numFmtId="0" fontId="23" fillId="0" borderId="7" xfId="0" applyFont="1" applyBorder="1" applyAlignment="1">
      <alignment horizontal="center" vertical="center"/>
    </xf>
    <xf numFmtId="0" fontId="23" fillId="0" borderId="11" xfId="0" applyFont="1" applyBorder="1" applyAlignment="1">
      <alignment horizontal="center" vertical="center"/>
    </xf>
    <xf numFmtId="0" fontId="23" fillId="0" borderId="27" xfId="0" applyFont="1" applyBorder="1" applyAlignment="1">
      <alignment horizontal="center" vertical="center"/>
    </xf>
    <xf numFmtId="0" fontId="19" fillId="0" borderId="6" xfId="0" applyFont="1" applyBorder="1" applyAlignment="1">
      <alignment/>
    </xf>
    <xf numFmtId="0" fontId="19" fillId="0" borderId="24" xfId="0" applyFont="1" applyBorder="1" applyAlignment="1">
      <alignment/>
    </xf>
    <xf numFmtId="0" fontId="12" fillId="0" borderId="28" xfId="0" applyFont="1" applyBorder="1" applyAlignment="1" applyProtection="1">
      <alignment horizontal="center" vertical="center" wrapText="1"/>
      <protection locked="0"/>
    </xf>
    <xf numFmtId="0" fontId="12" fillId="0" borderId="27"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23" fillId="0" borderId="28" xfId="0" applyFont="1" applyBorder="1" applyAlignment="1" applyProtection="1">
      <alignment horizontal="center" vertical="center"/>
      <protection locked="0"/>
    </xf>
    <xf numFmtId="0" fontId="23" fillId="0" borderId="28" xfId="0" applyFont="1" applyBorder="1" applyAlignment="1">
      <alignment horizontal="center" vertical="center"/>
    </xf>
    <xf numFmtId="0" fontId="23" fillId="0" borderId="3" xfId="0" applyFont="1" applyBorder="1" applyAlignment="1">
      <alignment horizontal="center" vertical="center"/>
    </xf>
    <xf numFmtId="0" fontId="23" fillId="0" borderId="3" xfId="0" applyFont="1" applyBorder="1" applyAlignment="1">
      <alignment horizontal="center" vertical="center" wrapText="1"/>
    </xf>
    <xf numFmtId="0" fontId="24" fillId="2" borderId="3" xfId="0" applyFont="1" applyFill="1" applyBorder="1" applyAlignment="1" applyProtection="1">
      <alignment horizontal="center" vertical="center"/>
      <protection locked="0"/>
    </xf>
    <xf numFmtId="176" fontId="0" fillId="0" borderId="29" xfId="0" applyNumberFormat="1" applyBorder="1" applyAlignment="1">
      <alignment horizontal="right"/>
    </xf>
    <xf numFmtId="176" fontId="0" fillId="0" borderId="30" xfId="0" applyNumberFormat="1" applyBorder="1" applyAlignment="1">
      <alignment horizontal="right"/>
    </xf>
    <xf numFmtId="176" fontId="0" fillId="0" borderId="31" xfId="0" applyNumberFormat="1" applyBorder="1" applyAlignment="1">
      <alignment horizontal="right"/>
    </xf>
    <xf numFmtId="176" fontId="0" fillId="0" borderId="32" xfId="0" applyNumberFormat="1" applyBorder="1" applyAlignment="1">
      <alignment horizontal="right"/>
    </xf>
    <xf numFmtId="176" fontId="0" fillId="0" borderId="33" xfId="0" applyNumberFormat="1" applyBorder="1" applyAlignment="1">
      <alignment horizontal="right"/>
    </xf>
    <xf numFmtId="176" fontId="0" fillId="0" borderId="34" xfId="0" applyNumberFormat="1" applyBorder="1" applyAlignment="1">
      <alignment horizontal="right"/>
    </xf>
    <xf numFmtId="176" fontId="25" fillId="0" borderId="35" xfId="0" applyNumberFormat="1" applyFont="1" applyBorder="1" applyAlignment="1">
      <alignment horizontal="right"/>
    </xf>
    <xf numFmtId="176" fontId="25" fillId="0" borderId="36" xfId="0" applyNumberFormat="1" applyFont="1" applyBorder="1" applyAlignment="1">
      <alignment horizontal="right"/>
    </xf>
    <xf numFmtId="176" fontId="25" fillId="0" borderId="37" xfId="0" applyNumberFormat="1" applyFont="1" applyBorder="1" applyAlignment="1">
      <alignment horizontal="right"/>
    </xf>
    <xf numFmtId="176" fontId="25" fillId="0" borderId="20" xfId="0" applyNumberFormat="1" applyFont="1" applyBorder="1" applyAlignment="1">
      <alignment horizontal="right"/>
    </xf>
    <xf numFmtId="176" fontId="25" fillId="0" borderId="13" xfId="0" applyNumberFormat="1" applyFont="1" applyBorder="1" applyAlignment="1">
      <alignment horizontal="right"/>
    </xf>
    <xf numFmtId="176" fontId="25" fillId="0" borderId="21" xfId="0" applyNumberFormat="1" applyFont="1" applyBorder="1" applyAlignment="1">
      <alignment horizontal="right"/>
    </xf>
    <xf numFmtId="0" fontId="24" fillId="0" borderId="2" xfId="0" applyFont="1" applyBorder="1" applyAlignment="1">
      <alignment horizontal="center" vertical="distributed" textRotation="255" shrinkToFit="1"/>
    </xf>
    <xf numFmtId="0" fontId="19" fillId="0" borderId="27" xfId="0" applyFont="1" applyBorder="1" applyAlignment="1">
      <alignment vertical="distributed"/>
    </xf>
    <xf numFmtId="0" fontId="19" fillId="0" borderId="8" xfId="0" applyFont="1" applyBorder="1" applyAlignment="1">
      <alignment vertical="distributed"/>
    </xf>
    <xf numFmtId="0" fontId="19" fillId="0" borderId="6" xfId="0" applyFont="1" applyBorder="1" applyAlignment="1">
      <alignment vertical="distributed"/>
    </xf>
    <xf numFmtId="0" fontId="19" fillId="0" borderId="12" xfId="0" applyFont="1" applyBorder="1" applyAlignment="1">
      <alignment vertical="distributed"/>
    </xf>
    <xf numFmtId="0" fontId="19" fillId="0" borderId="23" xfId="0" applyFont="1" applyBorder="1" applyAlignment="1">
      <alignment vertical="distributed"/>
    </xf>
    <xf numFmtId="0" fontId="12" fillId="0" borderId="38" xfId="0" applyFont="1" applyBorder="1" applyAlignment="1">
      <alignment horizontal="center" vertical="center"/>
    </xf>
    <xf numFmtId="0" fontId="12" fillId="0" borderId="39" xfId="0" applyFont="1" applyBorder="1" applyAlignment="1">
      <alignment horizontal="center" vertical="center"/>
    </xf>
    <xf numFmtId="0" fontId="23" fillId="0" borderId="3" xfId="0" applyFont="1" applyBorder="1" applyAlignment="1">
      <alignment vertical="center"/>
    </xf>
    <xf numFmtId="0" fontId="23" fillId="0" borderId="3" xfId="0" applyFont="1" applyBorder="1" applyAlignment="1">
      <alignment horizontal="right" vertical="center" wrapText="1"/>
    </xf>
    <xf numFmtId="0" fontId="23" fillId="0" borderId="27" xfId="0" applyFont="1" applyBorder="1" applyAlignment="1">
      <alignment horizontal="center" vertical="center" wrapText="1"/>
    </xf>
    <xf numFmtId="0" fontId="24" fillId="0" borderId="36" xfId="0" applyFont="1" applyBorder="1" applyAlignment="1">
      <alignment horizontal="center" vertical="center"/>
    </xf>
    <xf numFmtId="0" fontId="24" fillId="0" borderId="13" xfId="0" applyFont="1" applyBorder="1" applyAlignment="1">
      <alignment horizontal="center" vertical="center"/>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20" fillId="0" borderId="23" xfId="0" applyFont="1" applyBorder="1" applyAlignment="1">
      <alignment horizontal="center" vertical="center"/>
    </xf>
    <xf numFmtId="0" fontId="20" fillId="0" borderId="14" xfId="0" applyFont="1" applyBorder="1" applyAlignment="1">
      <alignment horizontal="center" vertical="center"/>
    </xf>
    <xf numFmtId="176" fontId="0" fillId="0" borderId="42" xfId="0" applyNumberFormat="1" applyBorder="1" applyAlignment="1">
      <alignment horizontal="right"/>
    </xf>
    <xf numFmtId="176" fontId="0" fillId="0" borderId="43" xfId="0" applyNumberFormat="1" applyBorder="1" applyAlignment="1">
      <alignment horizontal="right"/>
    </xf>
    <xf numFmtId="176" fontId="25" fillId="0" borderId="7" xfId="0" applyNumberFormat="1" applyFont="1" applyBorder="1" applyAlignment="1">
      <alignment horizontal="right"/>
    </xf>
    <xf numFmtId="176" fontId="25" fillId="0" borderId="0" xfId="0" applyNumberFormat="1" applyFont="1" applyBorder="1" applyAlignment="1">
      <alignment horizontal="right"/>
    </xf>
    <xf numFmtId="176" fontId="25" fillId="0" borderId="16" xfId="0" applyNumberFormat="1" applyFont="1" applyBorder="1" applyAlignment="1">
      <alignment horizontal="right"/>
    </xf>
    <xf numFmtId="176" fontId="25" fillId="0" borderId="11" xfId="0" applyNumberFormat="1" applyFont="1" applyBorder="1" applyAlignment="1">
      <alignment horizontal="right"/>
    </xf>
    <xf numFmtId="176" fontId="25" fillId="0" borderId="1" xfId="0" applyNumberFormat="1" applyFont="1" applyBorder="1" applyAlignment="1">
      <alignment horizontal="right"/>
    </xf>
    <xf numFmtId="176" fontId="25" fillId="0" borderId="44" xfId="0" applyNumberFormat="1" applyFont="1" applyBorder="1" applyAlignment="1">
      <alignment horizontal="right"/>
    </xf>
    <xf numFmtId="0" fontId="24" fillId="0" borderId="0" xfId="0" applyFont="1" applyBorder="1" applyAlignment="1">
      <alignment horizontal="center" vertical="center"/>
    </xf>
    <xf numFmtId="0" fontId="24" fillId="0" borderId="10" xfId="0" applyFont="1" applyBorder="1" applyAlignment="1">
      <alignment horizontal="center" vertical="center"/>
    </xf>
    <xf numFmtId="0" fontId="20" fillId="0" borderId="0" xfId="0" applyFont="1" applyBorder="1" applyAlignment="1">
      <alignment horizontal="center" vertical="center"/>
    </xf>
    <xf numFmtId="0" fontId="20" fillId="0" borderId="6" xfId="0" applyFont="1" applyBorder="1" applyAlignment="1">
      <alignment horizontal="center" vertical="center"/>
    </xf>
    <xf numFmtId="0" fontId="20" fillId="0" borderId="10" xfId="0" applyFont="1" applyBorder="1" applyAlignment="1">
      <alignment horizontal="center" vertical="center"/>
    </xf>
    <xf numFmtId="0" fontId="20" fillId="0" borderId="45" xfId="0" applyFont="1" applyBorder="1" applyAlignment="1">
      <alignment horizontal="center" vertical="center"/>
    </xf>
    <xf numFmtId="176" fontId="0" fillId="0" borderId="46" xfId="0" applyNumberFormat="1" applyBorder="1" applyAlignment="1">
      <alignment horizontal="right"/>
    </xf>
    <xf numFmtId="176" fontId="0" fillId="0" borderId="47" xfId="0" applyNumberFormat="1" applyBorder="1" applyAlignment="1">
      <alignment horizontal="right"/>
    </xf>
    <xf numFmtId="176" fontId="0" fillId="0" borderId="48" xfId="0" applyNumberFormat="1" applyBorder="1" applyAlignment="1">
      <alignment horizontal="right"/>
    </xf>
    <xf numFmtId="176" fontId="0" fillId="0" borderId="49" xfId="0" applyNumberFormat="1" applyBorder="1" applyAlignment="1">
      <alignment horizontal="right"/>
    </xf>
    <xf numFmtId="176" fontId="0" fillId="0" borderId="50" xfId="0" applyNumberFormat="1" applyBorder="1" applyAlignment="1">
      <alignment horizontal="right"/>
    </xf>
    <xf numFmtId="176" fontId="0" fillId="0" borderId="51" xfId="0" applyNumberFormat="1" applyBorder="1" applyAlignment="1">
      <alignment horizontal="right"/>
    </xf>
    <xf numFmtId="176" fontId="0" fillId="0" borderId="52" xfId="0" applyNumberFormat="1" applyBorder="1" applyAlignment="1">
      <alignment horizontal="right"/>
    </xf>
    <xf numFmtId="176" fontId="0" fillId="0" borderId="53" xfId="0" applyNumberFormat="1" applyBorder="1" applyAlignment="1">
      <alignment horizontal="right"/>
    </xf>
    <xf numFmtId="176" fontId="25" fillId="0" borderId="10" xfId="0" applyNumberFormat="1" applyFont="1" applyBorder="1" applyAlignment="1">
      <alignment horizontal="right"/>
    </xf>
    <xf numFmtId="176" fontId="25" fillId="0" borderId="54" xfId="0" applyNumberFormat="1" applyFont="1" applyBorder="1" applyAlignment="1">
      <alignment horizontal="right"/>
    </xf>
    <xf numFmtId="0" fontId="24" fillId="0" borderId="17" xfId="0" applyFont="1" applyBorder="1" applyAlignment="1">
      <alignment horizontal="distributed" vertical="center"/>
    </xf>
    <xf numFmtId="0" fontId="19" fillId="0" borderId="17" xfId="0" applyFont="1" applyBorder="1" applyAlignment="1">
      <alignment horizontal="distributed"/>
    </xf>
    <xf numFmtId="0" fontId="19" fillId="0" borderId="22" xfId="0" applyFont="1" applyBorder="1" applyAlignment="1">
      <alignment horizontal="distributed"/>
    </xf>
    <xf numFmtId="0" fontId="19" fillId="0" borderId="1" xfId="0" applyFont="1" applyBorder="1" applyAlignment="1">
      <alignment horizontal="distributed"/>
    </xf>
    <xf numFmtId="0" fontId="19" fillId="0" borderId="24" xfId="0" applyFont="1" applyBorder="1" applyAlignment="1">
      <alignment horizontal="distributed"/>
    </xf>
    <xf numFmtId="176" fontId="0" fillId="0" borderId="55" xfId="0" applyNumberFormat="1" applyBorder="1" applyAlignment="1">
      <alignment horizontal="right"/>
    </xf>
    <xf numFmtId="176" fontId="0" fillId="0" borderId="56" xfId="0" applyNumberFormat="1" applyBorder="1" applyAlignment="1">
      <alignment horizontal="right"/>
    </xf>
    <xf numFmtId="176" fontId="0" fillId="0" borderId="57" xfId="0" applyNumberFormat="1" applyBorder="1" applyAlignment="1">
      <alignment horizontal="right"/>
    </xf>
    <xf numFmtId="176" fontId="0" fillId="0" borderId="58" xfId="0" applyNumberFormat="1" applyBorder="1" applyAlignment="1">
      <alignment horizontal="right"/>
    </xf>
    <xf numFmtId="177" fontId="25" fillId="0" borderId="59" xfId="0" applyNumberFormat="1" applyFont="1" applyBorder="1" applyAlignment="1">
      <alignment horizontal="right"/>
    </xf>
    <xf numFmtId="177" fontId="25" fillId="0" borderId="60" xfId="0" applyNumberFormat="1" applyFont="1" applyBorder="1" applyAlignment="1">
      <alignment horizontal="right"/>
    </xf>
    <xf numFmtId="177" fontId="25" fillId="0" borderId="61" xfId="0" applyNumberFormat="1" applyFont="1" applyBorder="1" applyAlignment="1">
      <alignment horizontal="right"/>
    </xf>
    <xf numFmtId="0" fontId="24" fillId="2" borderId="62" xfId="0" applyFont="1" applyFill="1" applyBorder="1" applyAlignment="1" applyProtection="1">
      <alignment horizontal="left" vertical="center"/>
      <protection locked="0"/>
    </xf>
    <xf numFmtId="0" fontId="24" fillId="2" borderId="63" xfId="0" applyFont="1" applyFill="1" applyBorder="1" applyAlignment="1" applyProtection="1">
      <alignment horizontal="left" vertical="center"/>
      <protection locked="0"/>
    </xf>
    <xf numFmtId="0" fontId="24" fillId="2" borderId="64" xfId="0" applyFont="1" applyFill="1" applyBorder="1" applyAlignment="1" applyProtection="1">
      <alignment horizontal="left" vertical="center"/>
      <protection locked="0"/>
    </xf>
    <xf numFmtId="0" fontId="24" fillId="2" borderId="11" xfId="0" applyFont="1" applyFill="1" applyBorder="1" applyAlignment="1" applyProtection="1">
      <alignment horizontal="left" vertical="center"/>
      <protection locked="0"/>
    </xf>
    <xf numFmtId="0" fontId="24" fillId="2" borderId="1" xfId="0" applyFont="1" applyFill="1" applyBorder="1" applyAlignment="1" applyProtection="1">
      <alignment horizontal="left" vertical="center"/>
      <protection locked="0"/>
    </xf>
    <xf numFmtId="0" fontId="24" fillId="2" borderId="24" xfId="0" applyFont="1" applyFill="1" applyBorder="1" applyAlignment="1" applyProtection="1">
      <alignment horizontal="left" vertical="center"/>
      <protection locked="0"/>
    </xf>
    <xf numFmtId="177" fontId="0" fillId="2" borderId="59" xfId="0" applyNumberFormat="1" applyFill="1" applyBorder="1" applyAlignment="1" applyProtection="1">
      <alignment horizontal="right"/>
      <protection locked="0"/>
    </xf>
    <xf numFmtId="177" fontId="0" fillId="2" borderId="60" xfId="0" applyNumberFormat="1" applyFill="1" applyBorder="1" applyAlignment="1" applyProtection="1">
      <alignment horizontal="right"/>
      <protection locked="0"/>
    </xf>
    <xf numFmtId="177" fontId="0" fillId="2" borderId="65" xfId="0" applyNumberFormat="1" applyFill="1" applyBorder="1" applyAlignment="1" applyProtection="1">
      <alignment horizontal="right"/>
      <protection locked="0"/>
    </xf>
    <xf numFmtId="177" fontId="0" fillId="2" borderId="66" xfId="0" applyNumberFormat="1" applyFill="1" applyBorder="1" applyAlignment="1" applyProtection="1">
      <alignment horizontal="right"/>
      <protection locked="0"/>
    </xf>
    <xf numFmtId="177" fontId="0" fillId="2" borderId="67" xfId="0" applyNumberFormat="1" applyFill="1" applyBorder="1" applyAlignment="1" applyProtection="1">
      <alignment horizontal="right"/>
      <protection locked="0"/>
    </xf>
    <xf numFmtId="177" fontId="0" fillId="2" borderId="68" xfId="0" applyNumberFormat="1" applyFill="1" applyBorder="1" applyAlignment="1" applyProtection="1">
      <alignment horizontal="right"/>
      <protection locked="0"/>
    </xf>
    <xf numFmtId="177" fontId="0" fillId="2" borderId="69" xfId="0" applyNumberFormat="1" applyFill="1" applyBorder="1" applyAlignment="1" applyProtection="1">
      <alignment horizontal="right"/>
      <protection locked="0"/>
    </xf>
    <xf numFmtId="177" fontId="0" fillId="2" borderId="70" xfId="0" applyNumberFormat="1" applyFill="1" applyBorder="1" applyAlignment="1" applyProtection="1">
      <alignment horizontal="right"/>
      <protection locked="0"/>
    </xf>
    <xf numFmtId="177" fontId="0" fillId="2" borderId="71" xfId="0" applyNumberFormat="1" applyFill="1" applyBorder="1" applyAlignment="1" applyProtection="1">
      <alignment horizontal="right"/>
      <protection locked="0"/>
    </xf>
    <xf numFmtId="177" fontId="0" fillId="2" borderId="72" xfId="0" applyNumberFormat="1" applyFill="1" applyBorder="1" applyAlignment="1" applyProtection="1">
      <alignment horizontal="right"/>
      <protection locked="0"/>
    </xf>
    <xf numFmtId="177" fontId="25" fillId="0" borderId="66" xfId="0" applyNumberFormat="1" applyFont="1" applyBorder="1" applyAlignment="1">
      <alignment horizontal="right"/>
    </xf>
    <xf numFmtId="177" fontId="25" fillId="0" borderId="67" xfId="0" applyNumberFormat="1" applyFont="1" applyBorder="1" applyAlignment="1">
      <alignment horizontal="right"/>
    </xf>
    <xf numFmtId="177" fontId="25" fillId="0" borderId="73" xfId="0" applyNumberFormat="1" applyFont="1" applyBorder="1" applyAlignment="1">
      <alignment horizontal="right"/>
    </xf>
    <xf numFmtId="0" fontId="24" fillId="0" borderId="59" xfId="0" applyFont="1" applyBorder="1" applyAlignment="1">
      <alignment horizontal="distributed" vertical="center"/>
    </xf>
    <xf numFmtId="0" fontId="24" fillId="0" borderId="60" xfId="0" applyFont="1" applyBorder="1" applyAlignment="1">
      <alignment horizontal="distributed" vertical="center"/>
    </xf>
    <xf numFmtId="0" fontId="24" fillId="0" borderId="65" xfId="0" applyFont="1" applyBorder="1" applyAlignment="1">
      <alignment horizontal="distributed" vertical="center"/>
    </xf>
    <xf numFmtId="177" fontId="0" fillId="2" borderId="59" xfId="0" applyNumberFormat="1" applyFont="1" applyFill="1" applyBorder="1" applyAlignment="1" applyProtection="1">
      <alignment horizontal="right"/>
      <protection locked="0"/>
    </xf>
    <xf numFmtId="177" fontId="0" fillId="2" borderId="60" xfId="0" applyNumberFormat="1" applyFont="1" applyFill="1" applyBorder="1" applyAlignment="1" applyProtection="1">
      <alignment horizontal="right"/>
      <protection locked="0"/>
    </xf>
    <xf numFmtId="177" fontId="0" fillId="2" borderId="65" xfId="0" applyNumberFormat="1" applyFont="1" applyFill="1" applyBorder="1" applyAlignment="1" applyProtection="1">
      <alignment horizontal="right"/>
      <protection locked="0"/>
    </xf>
    <xf numFmtId="177" fontId="0" fillId="2" borderId="69" xfId="0" applyNumberFormat="1" applyFont="1" applyFill="1" applyBorder="1" applyAlignment="1" applyProtection="1">
      <alignment horizontal="right"/>
      <protection locked="0"/>
    </xf>
    <xf numFmtId="177" fontId="0" fillId="2" borderId="70" xfId="0" applyNumberFormat="1" applyFont="1" applyFill="1" applyBorder="1" applyAlignment="1" applyProtection="1">
      <alignment horizontal="right"/>
      <protection locked="0"/>
    </xf>
    <xf numFmtId="177" fontId="0" fillId="0" borderId="74" xfId="0" applyNumberFormat="1" applyBorder="1" applyAlignment="1">
      <alignment horizontal="right"/>
    </xf>
    <xf numFmtId="177" fontId="0" fillId="0" borderId="75" xfId="0" applyNumberFormat="1" applyBorder="1" applyAlignment="1">
      <alignment horizontal="right"/>
    </xf>
    <xf numFmtId="177" fontId="0" fillId="0" borderId="76" xfId="0" applyNumberFormat="1" applyBorder="1" applyAlignment="1">
      <alignment horizontal="right"/>
    </xf>
    <xf numFmtId="177" fontId="0" fillId="0" borderId="58" xfId="0" applyNumberFormat="1" applyBorder="1" applyAlignment="1">
      <alignment horizontal="right"/>
    </xf>
    <xf numFmtId="177" fontId="0" fillId="0" borderId="56" xfId="0" applyNumberFormat="1" applyBorder="1" applyAlignment="1">
      <alignment horizontal="right"/>
    </xf>
    <xf numFmtId="177" fontId="0" fillId="0" borderId="57" xfId="0" applyNumberFormat="1" applyBorder="1" applyAlignment="1">
      <alignment horizontal="right"/>
    </xf>
    <xf numFmtId="177" fontId="25" fillId="0" borderId="18" xfId="0" applyNumberFormat="1" applyFont="1" applyBorder="1" applyAlignment="1">
      <alignment horizontal="right"/>
    </xf>
    <xf numFmtId="177" fontId="25" fillId="0" borderId="17" xfId="0" applyNumberFormat="1" applyFont="1" applyBorder="1" applyAlignment="1">
      <alignment horizontal="right"/>
    </xf>
    <xf numFmtId="177" fontId="25" fillId="0" borderId="19" xfId="0" applyNumberFormat="1" applyFont="1" applyBorder="1" applyAlignment="1">
      <alignment horizontal="right"/>
    </xf>
    <xf numFmtId="177" fontId="25" fillId="0" borderId="11" xfId="0" applyNumberFormat="1" applyFont="1" applyBorder="1" applyAlignment="1">
      <alignment horizontal="right"/>
    </xf>
    <xf numFmtId="177" fontId="25" fillId="0" borderId="1" xfId="0" applyNumberFormat="1" applyFont="1" applyBorder="1" applyAlignment="1">
      <alignment horizontal="right"/>
    </xf>
    <xf numFmtId="177" fontId="25" fillId="0" borderId="44" xfId="0" applyNumberFormat="1" applyFont="1" applyBorder="1" applyAlignment="1">
      <alignment horizontal="right"/>
    </xf>
    <xf numFmtId="0" fontId="19" fillId="0" borderId="18" xfId="0" applyFont="1" applyBorder="1" applyAlignment="1">
      <alignment horizontal="center" vertical="center" textRotation="255"/>
    </xf>
    <xf numFmtId="0" fontId="19" fillId="0" borderId="22" xfId="0" applyFont="1" applyBorder="1" applyAlignment="1">
      <alignment horizontal="center" vertical="center" textRotation="255"/>
    </xf>
    <xf numFmtId="0" fontId="19" fillId="0" borderId="7" xfId="0" applyFont="1" applyBorder="1" applyAlignment="1">
      <alignment horizontal="center" vertical="center" textRotation="255"/>
    </xf>
    <xf numFmtId="0" fontId="19" fillId="0" borderId="6" xfId="0" applyFont="1" applyBorder="1" applyAlignment="1">
      <alignment horizontal="center" vertical="center" textRotation="255"/>
    </xf>
    <xf numFmtId="0" fontId="24" fillId="0" borderId="77" xfId="0" applyFont="1" applyBorder="1" applyAlignment="1">
      <alignment horizontal="distributed" vertical="center"/>
    </xf>
    <xf numFmtId="0" fontId="24" fillId="0" borderId="78" xfId="0" applyFont="1" applyBorder="1" applyAlignment="1">
      <alignment horizontal="distributed" vertical="center"/>
    </xf>
    <xf numFmtId="0" fontId="24" fillId="0" borderId="79" xfId="0" applyFont="1" applyBorder="1" applyAlignment="1">
      <alignment horizontal="distributed" vertical="center"/>
    </xf>
    <xf numFmtId="177" fontId="0" fillId="2" borderId="77" xfId="0" applyNumberFormat="1" applyFill="1" applyBorder="1" applyAlignment="1" applyProtection="1">
      <alignment horizontal="right"/>
      <protection locked="0"/>
    </xf>
    <xf numFmtId="177" fontId="0" fillId="2" borderId="78" xfId="0" applyNumberFormat="1" applyFill="1" applyBorder="1" applyAlignment="1" applyProtection="1">
      <alignment horizontal="right"/>
      <protection locked="0"/>
    </xf>
    <xf numFmtId="177" fontId="0" fillId="2" borderId="79" xfId="0" applyNumberFormat="1" applyFill="1" applyBorder="1" applyAlignment="1" applyProtection="1">
      <alignment horizontal="right"/>
      <protection locked="0"/>
    </xf>
    <xf numFmtId="177" fontId="0" fillId="2" borderId="80" xfId="0" applyNumberFormat="1" applyFill="1" applyBorder="1" applyAlignment="1" applyProtection="1">
      <alignment horizontal="right"/>
      <protection locked="0"/>
    </xf>
    <xf numFmtId="177" fontId="25" fillId="0" borderId="80" xfId="0" applyNumberFormat="1" applyFont="1" applyBorder="1" applyAlignment="1">
      <alignment horizontal="right"/>
    </xf>
    <xf numFmtId="177" fontId="25" fillId="0" borderId="78" xfId="0" applyNumberFormat="1" applyFont="1" applyBorder="1" applyAlignment="1">
      <alignment horizontal="right"/>
    </xf>
    <xf numFmtId="177" fontId="25" fillId="0" borderId="81" xfId="0" applyNumberFormat="1" applyFont="1" applyBorder="1" applyAlignment="1">
      <alignment horizontal="right"/>
    </xf>
    <xf numFmtId="177" fontId="25" fillId="0" borderId="69" xfId="0" applyNumberFormat="1" applyFont="1" applyBorder="1" applyAlignment="1">
      <alignment horizontal="right"/>
    </xf>
    <xf numFmtId="177" fontId="0" fillId="0" borderId="82" xfId="0" applyNumberFormat="1" applyBorder="1" applyAlignment="1">
      <alignment horizontal="right"/>
    </xf>
    <xf numFmtId="177" fontId="0" fillId="0" borderId="55" xfId="0" applyNumberFormat="1" applyBorder="1" applyAlignment="1">
      <alignment horizontal="right"/>
    </xf>
    <xf numFmtId="177" fontId="25" fillId="0" borderId="46" xfId="0" applyNumberFormat="1" applyFont="1" applyBorder="1" applyAlignment="1">
      <alignment horizontal="right"/>
    </xf>
    <xf numFmtId="177" fontId="25" fillId="0" borderId="47" xfId="0" applyNumberFormat="1" applyFont="1" applyBorder="1" applyAlignment="1">
      <alignment horizontal="right"/>
    </xf>
    <xf numFmtId="177" fontId="25" fillId="0" borderId="83" xfId="0" applyNumberFormat="1" applyFont="1" applyBorder="1" applyAlignment="1">
      <alignment horizontal="right"/>
    </xf>
    <xf numFmtId="177" fontId="25" fillId="0" borderId="77" xfId="0" applyNumberFormat="1" applyFont="1" applyBorder="1" applyAlignment="1">
      <alignment horizontal="right"/>
    </xf>
    <xf numFmtId="0" fontId="24" fillId="0" borderId="84" xfId="0" applyFont="1" applyBorder="1" applyAlignment="1">
      <alignment horizontal="distributed" vertical="center"/>
    </xf>
    <xf numFmtId="0" fontId="24" fillId="0" borderId="85" xfId="0" applyFont="1" applyBorder="1" applyAlignment="1">
      <alignment horizontal="distributed" vertical="center"/>
    </xf>
    <xf numFmtId="0" fontId="24" fillId="0" borderId="62" xfId="0" applyFont="1" applyBorder="1" applyAlignment="1">
      <alignment horizontal="distributed" vertical="center"/>
    </xf>
    <xf numFmtId="0" fontId="24" fillId="0" borderId="63" xfId="0" applyFont="1" applyBorder="1" applyAlignment="1">
      <alignment horizontal="distributed" vertical="center"/>
    </xf>
    <xf numFmtId="0" fontId="24" fillId="0" borderId="85" xfId="0" applyFont="1" applyBorder="1" applyAlignment="1">
      <alignment horizontal="right" vertical="center"/>
    </xf>
    <xf numFmtId="0" fontId="24" fillId="0" borderId="63" xfId="0" applyFont="1" applyBorder="1" applyAlignment="1">
      <alignment horizontal="right" vertical="center"/>
    </xf>
    <xf numFmtId="0" fontId="24" fillId="2" borderId="85" xfId="0" applyNumberFormat="1" applyFont="1" applyFill="1" applyBorder="1" applyAlignment="1" applyProtection="1">
      <alignment horizontal="center" vertical="center"/>
      <protection locked="0"/>
    </xf>
    <xf numFmtId="0" fontId="24" fillId="2" borderId="63" xfId="0" applyNumberFormat="1" applyFont="1" applyFill="1" applyBorder="1" applyAlignment="1" applyProtection="1">
      <alignment horizontal="center" vertical="center"/>
      <protection locked="0"/>
    </xf>
    <xf numFmtId="0" fontId="24" fillId="0" borderId="85" xfId="0" applyFont="1" applyBorder="1" applyAlignment="1">
      <alignment horizontal="left" vertical="center"/>
    </xf>
    <xf numFmtId="0" fontId="24" fillId="0" borderId="63" xfId="0" applyFont="1" applyBorder="1" applyAlignment="1">
      <alignment horizontal="left" vertical="center"/>
    </xf>
    <xf numFmtId="0" fontId="24" fillId="0" borderId="86" xfId="0" applyFont="1" applyBorder="1" applyAlignment="1">
      <alignment horizontal="center" vertical="center"/>
    </xf>
    <xf numFmtId="0" fontId="24" fillId="0" borderId="64" xfId="0" applyFont="1" applyBorder="1" applyAlignment="1">
      <alignment horizontal="center" vertical="center"/>
    </xf>
    <xf numFmtId="177" fontId="0" fillId="2" borderId="87" xfId="0" applyNumberFormat="1" applyFill="1" applyBorder="1" applyAlignment="1" applyProtection="1">
      <alignment horizontal="right"/>
      <protection locked="0"/>
    </xf>
    <xf numFmtId="177" fontId="0" fillId="2" borderId="88" xfId="0" applyNumberFormat="1" applyFill="1" applyBorder="1" applyAlignment="1" applyProtection="1">
      <alignment horizontal="right"/>
      <protection locked="0"/>
    </xf>
    <xf numFmtId="177" fontId="0" fillId="2" borderId="89" xfId="0" applyNumberFormat="1" applyFill="1" applyBorder="1" applyAlignment="1" applyProtection="1">
      <alignment horizontal="right"/>
      <protection locked="0"/>
    </xf>
    <xf numFmtId="177" fontId="0" fillId="2" borderId="46" xfId="0" applyNumberFormat="1" applyFill="1" applyBorder="1" applyAlignment="1" applyProtection="1">
      <alignment horizontal="right"/>
      <protection locked="0"/>
    </xf>
    <xf numFmtId="177" fontId="0" fillId="2" borderId="47" xfId="0" applyNumberFormat="1" applyFill="1" applyBorder="1" applyAlignment="1" applyProtection="1">
      <alignment horizontal="right"/>
      <protection locked="0"/>
    </xf>
    <xf numFmtId="177" fontId="0" fillId="2" borderId="48" xfId="0" applyNumberFormat="1" applyFill="1" applyBorder="1" applyAlignment="1" applyProtection="1">
      <alignment horizontal="right"/>
      <protection locked="0"/>
    </xf>
    <xf numFmtId="177" fontId="0" fillId="2" borderId="90" xfId="0" applyNumberFormat="1" applyFill="1" applyBorder="1" applyAlignment="1" applyProtection="1">
      <alignment horizontal="right"/>
      <protection locked="0"/>
    </xf>
    <xf numFmtId="177" fontId="0" fillId="2" borderId="52" xfId="0" applyNumberFormat="1" applyFill="1" applyBorder="1" applyAlignment="1" applyProtection="1">
      <alignment horizontal="right"/>
      <protection locked="0"/>
    </xf>
    <xf numFmtId="177" fontId="25" fillId="0" borderId="62" xfId="0" applyNumberFormat="1" applyFont="1" applyBorder="1" applyAlignment="1">
      <alignment horizontal="right"/>
    </xf>
    <xf numFmtId="177" fontId="25" fillId="0" borderId="63" xfId="0" applyNumberFormat="1" applyFont="1" applyBorder="1" applyAlignment="1">
      <alignment horizontal="right"/>
    </xf>
    <xf numFmtId="177" fontId="25" fillId="0" borderId="91" xfId="0" applyNumberFormat="1" applyFont="1" applyBorder="1" applyAlignment="1">
      <alignment horizontal="right"/>
    </xf>
    <xf numFmtId="177" fontId="25" fillId="0" borderId="7" xfId="0" applyNumberFormat="1" applyFont="1" applyBorder="1" applyAlignment="1">
      <alignment horizontal="right"/>
    </xf>
    <xf numFmtId="177" fontId="25" fillId="0" borderId="0" xfId="0" applyNumberFormat="1" applyFont="1" applyBorder="1" applyAlignment="1">
      <alignment horizontal="right"/>
    </xf>
    <xf numFmtId="177" fontId="25" fillId="0" borderId="16" xfId="0" applyNumberFormat="1" applyFont="1" applyBorder="1" applyAlignment="1">
      <alignment horizontal="right"/>
    </xf>
    <xf numFmtId="177" fontId="0" fillId="0" borderId="46" xfId="0" applyNumberFormat="1" applyBorder="1" applyAlignment="1">
      <alignment horizontal="right"/>
    </xf>
    <xf numFmtId="177" fontId="0" fillId="0" borderId="47" xfId="0" applyNumberFormat="1" applyBorder="1" applyAlignment="1">
      <alignment horizontal="right"/>
    </xf>
    <xf numFmtId="177" fontId="0" fillId="0" borderId="48" xfId="0" applyNumberFormat="1" applyBorder="1" applyAlignment="1">
      <alignment horizontal="right"/>
    </xf>
    <xf numFmtId="177" fontId="0" fillId="0" borderId="77" xfId="0" applyNumberFormat="1" applyBorder="1" applyAlignment="1">
      <alignment horizontal="right"/>
    </xf>
    <xf numFmtId="177" fontId="0" fillId="0" borderId="78" xfId="0" applyNumberFormat="1" applyBorder="1" applyAlignment="1">
      <alignment horizontal="right"/>
    </xf>
    <xf numFmtId="177" fontId="0" fillId="0" borderId="79" xfId="0" applyNumberFormat="1" applyBorder="1" applyAlignment="1">
      <alignment horizontal="right"/>
    </xf>
    <xf numFmtId="177" fontId="0" fillId="0" borderId="52" xfId="0" applyNumberFormat="1" applyBorder="1" applyAlignment="1">
      <alignment horizontal="right"/>
    </xf>
    <xf numFmtId="177" fontId="0" fillId="0" borderId="80" xfId="0" applyNumberFormat="1" applyBorder="1" applyAlignment="1">
      <alignment horizontal="right"/>
    </xf>
    <xf numFmtId="0" fontId="24" fillId="2" borderId="59" xfId="0" applyFont="1" applyFill="1" applyBorder="1" applyAlignment="1" applyProtection="1">
      <alignment horizontal="left" vertical="center"/>
      <protection locked="0"/>
    </xf>
    <xf numFmtId="0" fontId="24" fillId="2" borderId="60" xfId="0" applyFont="1" applyFill="1" applyBorder="1" applyAlignment="1" applyProtection="1">
      <alignment horizontal="left" vertical="center"/>
      <protection locked="0"/>
    </xf>
    <xf numFmtId="0" fontId="24" fillId="2" borderId="65" xfId="0" applyFont="1" applyFill="1" applyBorder="1" applyAlignment="1" applyProtection="1">
      <alignment horizontal="left" vertical="center"/>
      <protection locked="0"/>
    </xf>
    <xf numFmtId="0" fontId="23" fillId="0" borderId="59" xfId="0" applyFont="1" applyBorder="1" applyAlignment="1">
      <alignment horizontal="distributed" vertical="distributed"/>
    </xf>
    <xf numFmtId="0" fontId="23" fillId="0" borderId="60" xfId="0" applyFont="1" applyBorder="1" applyAlignment="1">
      <alignment horizontal="distributed" vertical="distributed"/>
    </xf>
    <xf numFmtId="0" fontId="23" fillId="0" borderId="65" xfId="0" applyFont="1" applyBorder="1" applyAlignment="1">
      <alignment horizontal="distributed" vertical="distributed"/>
    </xf>
    <xf numFmtId="0" fontId="24" fillId="0" borderId="59" xfId="0" applyFont="1" applyBorder="1" applyAlignment="1">
      <alignment horizontal="distributed" vertical="distributed"/>
    </xf>
    <xf numFmtId="0" fontId="24" fillId="0" borderId="60" xfId="0" applyFont="1" applyBorder="1" applyAlignment="1">
      <alignment horizontal="distributed" vertical="distributed"/>
    </xf>
    <xf numFmtId="0" fontId="24" fillId="0" borderId="65" xfId="0" applyFont="1" applyBorder="1" applyAlignment="1">
      <alignment horizontal="distributed" vertical="distributed"/>
    </xf>
    <xf numFmtId="177" fontId="0" fillId="0" borderId="53" xfId="0" applyNumberFormat="1" applyBorder="1" applyAlignment="1">
      <alignment horizontal="right"/>
    </xf>
    <xf numFmtId="177" fontId="0" fillId="0" borderId="50" xfId="0" applyNumberFormat="1" applyBorder="1" applyAlignment="1">
      <alignment horizontal="right"/>
    </xf>
    <xf numFmtId="177" fontId="0" fillId="0" borderId="51" xfId="0" applyNumberFormat="1" applyBorder="1" applyAlignment="1">
      <alignment horizontal="right"/>
    </xf>
    <xf numFmtId="0" fontId="19" fillId="0" borderId="92" xfId="0" applyFont="1" applyBorder="1" applyAlignment="1">
      <alignment horizontal="center" vertical="center" textRotation="255"/>
    </xf>
    <xf numFmtId="0" fontId="19" fillId="0" borderId="40" xfId="0" applyFont="1" applyBorder="1" applyAlignment="1">
      <alignment horizontal="center" vertical="center" textRotation="255"/>
    </xf>
    <xf numFmtId="0" fontId="19" fillId="0" borderId="8" xfId="0" applyFont="1" applyBorder="1" applyAlignment="1">
      <alignment horizontal="center" vertical="center" textRotation="255"/>
    </xf>
    <xf numFmtId="0" fontId="19" fillId="0" borderId="36" xfId="0" applyFont="1" applyBorder="1" applyAlignment="1">
      <alignment horizontal="center" vertical="center" textRotation="255"/>
    </xf>
    <xf numFmtId="0" fontId="19" fillId="0" borderId="0" xfId="0" applyFont="1" applyBorder="1" applyAlignment="1">
      <alignment horizontal="center" vertical="center" textRotation="255"/>
    </xf>
    <xf numFmtId="0" fontId="24" fillId="0" borderId="93" xfId="0" applyFont="1" applyBorder="1" applyAlignment="1">
      <alignment horizontal="distributed" vertical="distributed"/>
    </xf>
    <xf numFmtId="0" fontId="24" fillId="0" borderId="94" xfId="0" applyFont="1" applyBorder="1" applyAlignment="1">
      <alignment horizontal="distributed" vertical="distributed"/>
    </xf>
    <xf numFmtId="0" fontId="24" fillId="0" borderId="95" xfId="0" applyFont="1" applyBorder="1" applyAlignment="1">
      <alignment horizontal="distributed" vertical="distributed"/>
    </xf>
    <xf numFmtId="177" fontId="0" fillId="2" borderId="93" xfId="0" applyNumberFormat="1" applyFill="1" applyBorder="1" applyAlignment="1" applyProtection="1">
      <alignment horizontal="right"/>
      <protection locked="0"/>
    </xf>
    <xf numFmtId="177" fontId="0" fillId="2" borderId="94" xfId="0" applyNumberFormat="1" applyFill="1" applyBorder="1" applyAlignment="1" applyProtection="1">
      <alignment horizontal="right"/>
      <protection locked="0"/>
    </xf>
    <xf numFmtId="177" fontId="0" fillId="2" borderId="95" xfId="0" applyNumberFormat="1" applyFill="1" applyBorder="1" applyAlignment="1" applyProtection="1">
      <alignment horizontal="right"/>
      <protection locked="0"/>
    </xf>
    <xf numFmtId="177" fontId="0" fillId="2" borderId="96" xfId="0" applyNumberFormat="1" applyFill="1" applyBorder="1" applyAlignment="1" applyProtection="1">
      <alignment horizontal="right"/>
      <protection locked="0"/>
    </xf>
    <xf numFmtId="177" fontId="0" fillId="2" borderId="97" xfId="0" applyNumberFormat="1" applyFill="1" applyBorder="1" applyAlignment="1" applyProtection="1">
      <alignment horizontal="right"/>
      <protection locked="0"/>
    </xf>
    <xf numFmtId="177" fontId="25" fillId="0" borderId="96" xfId="0" applyNumberFormat="1" applyFont="1" applyBorder="1" applyAlignment="1">
      <alignment horizontal="right"/>
    </xf>
    <xf numFmtId="177" fontId="25" fillId="0" borderId="94" xfId="0" applyNumberFormat="1" applyFont="1" applyBorder="1" applyAlignment="1">
      <alignment horizontal="right"/>
    </xf>
    <xf numFmtId="177" fontId="25" fillId="0" borderId="98" xfId="0" applyNumberFormat="1" applyFont="1" applyBorder="1" applyAlignment="1">
      <alignment horizontal="right"/>
    </xf>
    <xf numFmtId="177" fontId="0" fillId="0" borderId="49" xfId="0" applyNumberFormat="1" applyBorder="1" applyAlignment="1">
      <alignment horizontal="right"/>
    </xf>
    <xf numFmtId="177" fontId="25" fillId="0" borderId="99" xfId="0" applyNumberFormat="1" applyFont="1" applyBorder="1" applyAlignment="1">
      <alignment horizontal="right"/>
    </xf>
    <xf numFmtId="177" fontId="25" fillId="0" borderId="100" xfId="0" applyNumberFormat="1" applyFont="1" applyBorder="1" applyAlignment="1">
      <alignment horizontal="right"/>
    </xf>
    <xf numFmtId="177" fontId="25" fillId="0" borderId="101" xfId="0" applyNumberFormat="1" applyFont="1" applyBorder="1" applyAlignment="1">
      <alignment horizontal="right"/>
    </xf>
    <xf numFmtId="177" fontId="25" fillId="0" borderId="102" xfId="0" applyNumberFormat="1" applyFont="1" applyBorder="1" applyAlignment="1">
      <alignment horizontal="right"/>
    </xf>
    <xf numFmtId="177" fontId="25" fillId="0" borderId="103" xfId="0" applyNumberFormat="1" applyFont="1" applyBorder="1" applyAlignment="1">
      <alignment horizontal="right"/>
    </xf>
    <xf numFmtId="177" fontId="25" fillId="0" borderId="104" xfId="0" applyNumberFormat="1" applyFont="1" applyBorder="1" applyAlignment="1">
      <alignment horizontal="right"/>
    </xf>
    <xf numFmtId="0" fontId="24" fillId="0" borderId="22" xfId="0" applyFont="1" applyBorder="1" applyAlignment="1">
      <alignment horizontal="distributed" vertical="center"/>
    </xf>
    <xf numFmtId="0" fontId="24" fillId="0" borderId="1" xfId="0" applyFont="1" applyBorder="1" applyAlignment="1">
      <alignment horizontal="distributed" vertical="center"/>
    </xf>
    <xf numFmtId="0" fontId="24" fillId="0" borderId="24" xfId="0" applyFont="1" applyBorder="1" applyAlignment="1">
      <alignment horizontal="distributed" vertical="center"/>
    </xf>
    <xf numFmtId="177" fontId="0" fillId="0" borderId="17" xfId="0" applyNumberFormat="1" applyBorder="1" applyAlignment="1">
      <alignment horizontal="right"/>
    </xf>
    <xf numFmtId="177" fontId="0" fillId="0" borderId="22" xfId="0" applyNumberFormat="1" applyBorder="1" applyAlignment="1">
      <alignment horizontal="right"/>
    </xf>
    <xf numFmtId="177" fontId="0" fillId="0" borderId="1" xfId="0" applyNumberFormat="1" applyBorder="1" applyAlignment="1">
      <alignment horizontal="right"/>
    </xf>
    <xf numFmtId="177" fontId="0" fillId="0" borderId="24" xfId="0" applyNumberFormat="1" applyBorder="1" applyAlignment="1">
      <alignment horizontal="right"/>
    </xf>
    <xf numFmtId="0" fontId="0" fillId="2" borderId="80" xfId="0" applyFill="1" applyBorder="1" applyAlignment="1" applyProtection="1">
      <alignment horizontal="center"/>
      <protection locked="0"/>
    </xf>
    <xf numFmtId="0" fontId="0" fillId="2" borderId="78" xfId="0" applyFill="1" applyBorder="1" applyAlignment="1" applyProtection="1">
      <alignment horizontal="center"/>
      <protection locked="0"/>
    </xf>
    <xf numFmtId="0" fontId="0" fillId="2" borderId="79" xfId="0" applyFill="1" applyBorder="1" applyAlignment="1" applyProtection="1">
      <alignment horizontal="center"/>
      <protection locked="0"/>
    </xf>
    <xf numFmtId="0" fontId="0" fillId="2" borderId="69" xfId="0" applyFill="1" applyBorder="1" applyAlignment="1" applyProtection="1">
      <alignment horizontal="center"/>
      <protection locked="0"/>
    </xf>
    <xf numFmtId="0" fontId="0" fillId="2" borderId="60" xfId="0" applyFill="1" applyBorder="1" applyAlignment="1" applyProtection="1">
      <alignment horizontal="center"/>
      <protection locked="0"/>
    </xf>
    <xf numFmtId="0" fontId="0" fillId="2" borderId="65" xfId="0" applyFill="1" applyBorder="1" applyAlignment="1" applyProtection="1">
      <alignment horizontal="center"/>
      <protection locked="0"/>
    </xf>
    <xf numFmtId="0" fontId="25" fillId="0" borderId="105" xfId="0" applyFont="1" applyBorder="1" applyAlignment="1">
      <alignment horizontal="right"/>
    </xf>
    <xf numFmtId="0" fontId="25" fillId="0" borderId="106" xfId="0" applyFont="1" applyBorder="1" applyAlignment="1">
      <alignment horizontal="right"/>
    </xf>
    <xf numFmtId="0" fontId="25" fillId="0" borderId="107" xfId="0" applyFont="1" applyBorder="1" applyAlignment="1">
      <alignment horizontal="right"/>
    </xf>
    <xf numFmtId="0" fontId="25" fillId="0" borderId="108" xfId="0" applyFont="1" applyBorder="1" applyAlignment="1">
      <alignment horizontal="right"/>
    </xf>
    <xf numFmtId="0" fontId="25" fillId="0" borderId="109" xfId="0" applyFont="1" applyBorder="1" applyAlignment="1">
      <alignment horizontal="right"/>
    </xf>
    <xf numFmtId="0" fontId="25" fillId="0" borderId="110" xfId="0" applyFont="1" applyBorder="1" applyAlignment="1">
      <alignment horizontal="right"/>
    </xf>
    <xf numFmtId="0" fontId="24" fillId="0" borderId="69" xfId="0" applyFont="1" applyBorder="1" applyAlignment="1">
      <alignment horizontal="distributed" vertical="center"/>
    </xf>
    <xf numFmtId="0" fontId="24" fillId="0" borderId="60" xfId="0" applyFont="1" applyBorder="1" applyAlignment="1">
      <alignment horizontal="distributed"/>
    </xf>
    <xf numFmtId="0" fontId="24" fillId="0" borderId="65" xfId="0" applyFont="1" applyBorder="1" applyAlignment="1">
      <alignment horizontal="distributed"/>
    </xf>
    <xf numFmtId="0" fontId="24" fillId="0" borderId="69" xfId="0" applyFont="1" applyBorder="1" applyAlignment="1">
      <alignment horizontal="distributed"/>
    </xf>
    <xf numFmtId="0" fontId="24" fillId="0" borderId="18" xfId="0" applyFont="1" applyBorder="1" applyAlignment="1">
      <alignment horizontal="center" vertical="center" textRotation="255"/>
    </xf>
    <xf numFmtId="0" fontId="24" fillId="0" borderId="22" xfId="0" applyFont="1" applyBorder="1" applyAlignment="1">
      <alignment horizontal="center" vertical="center" textRotation="255"/>
    </xf>
    <xf numFmtId="0" fontId="24" fillId="0" borderId="7" xfId="0" applyFont="1" applyBorder="1" applyAlignment="1">
      <alignment horizontal="center" vertical="center" textRotation="255"/>
    </xf>
    <xf numFmtId="0" fontId="24" fillId="0" borderId="6" xfId="0" applyFont="1" applyBorder="1" applyAlignment="1">
      <alignment horizontal="center" vertical="center" textRotation="255"/>
    </xf>
    <xf numFmtId="0" fontId="24" fillId="0" borderId="0" xfId="0" applyFont="1" applyBorder="1" applyAlignment="1">
      <alignment horizontal="center" vertical="center" textRotation="255"/>
    </xf>
    <xf numFmtId="0" fontId="24" fillId="0" borderId="11" xfId="0" applyFont="1" applyBorder="1" applyAlignment="1">
      <alignment horizontal="center" vertical="center" textRotation="255"/>
    </xf>
    <xf numFmtId="0" fontId="24" fillId="0" borderId="1" xfId="0" applyFont="1" applyBorder="1" applyAlignment="1">
      <alignment horizontal="center" vertical="center" textRotation="255"/>
    </xf>
    <xf numFmtId="0" fontId="24" fillId="0" borderId="80" xfId="0" applyFont="1" applyBorder="1" applyAlignment="1">
      <alignment horizontal="distributed" vertical="center"/>
    </xf>
    <xf numFmtId="0" fontId="0" fillId="2" borderId="18" xfId="0" applyFill="1" applyBorder="1" applyAlignment="1" applyProtection="1">
      <alignment horizontal="center"/>
      <protection locked="0"/>
    </xf>
    <xf numFmtId="0" fontId="0" fillId="2" borderId="17" xfId="0" applyFill="1" applyBorder="1" applyAlignment="1">
      <alignment/>
    </xf>
    <xf numFmtId="0" fontId="0" fillId="2" borderId="22" xfId="0" applyFill="1" applyBorder="1" applyAlignment="1">
      <alignment/>
    </xf>
    <xf numFmtId="0" fontId="0" fillId="2" borderId="84" xfId="0" applyFill="1" applyBorder="1" applyAlignment="1">
      <alignment/>
    </xf>
    <xf numFmtId="0" fontId="0" fillId="2" borderId="85" xfId="0" applyFill="1" applyBorder="1" applyAlignment="1">
      <alignment/>
    </xf>
    <xf numFmtId="0" fontId="0" fillId="2" borderId="111" xfId="0" applyFill="1" applyBorder="1" applyAlignment="1">
      <alignment/>
    </xf>
    <xf numFmtId="0" fontId="0" fillId="2" borderId="77" xfId="0" applyFill="1" applyBorder="1" applyAlignment="1" applyProtection="1">
      <alignment horizontal="center"/>
      <protection locked="0"/>
    </xf>
    <xf numFmtId="0" fontId="0" fillId="2" borderId="59" xfId="0" applyFill="1" applyBorder="1" applyAlignment="1" applyProtection="1">
      <alignment horizontal="center"/>
      <protection locked="0"/>
    </xf>
    <xf numFmtId="0" fontId="24" fillId="0" borderId="70" xfId="0" applyFont="1" applyBorder="1" applyAlignment="1">
      <alignment horizontal="distributed" vertical="center"/>
    </xf>
    <xf numFmtId="0" fontId="24" fillId="0" borderId="71" xfId="0" applyFont="1" applyBorder="1" applyAlignment="1">
      <alignment horizontal="distributed" vertical="center"/>
    </xf>
    <xf numFmtId="0" fontId="24" fillId="0" borderId="67" xfId="0" applyFont="1" applyBorder="1" applyAlignment="1">
      <alignment horizontal="distributed" vertical="center"/>
    </xf>
    <xf numFmtId="0" fontId="24" fillId="0" borderId="72" xfId="0" applyFont="1" applyBorder="1" applyAlignment="1">
      <alignment horizontal="distributed" vertical="center"/>
    </xf>
    <xf numFmtId="0" fontId="24" fillId="0" borderId="100" xfId="0" applyFont="1" applyBorder="1" applyAlignment="1">
      <alignment horizontal="right" vertical="center"/>
    </xf>
    <xf numFmtId="0" fontId="24" fillId="0" borderId="103" xfId="0" applyFont="1" applyBorder="1" applyAlignment="1">
      <alignment horizontal="right" vertical="center"/>
    </xf>
    <xf numFmtId="0" fontId="24" fillId="2" borderId="100" xfId="0" applyNumberFormat="1" applyFont="1" applyFill="1" applyBorder="1" applyAlignment="1" applyProtection="1">
      <alignment horizontal="center" vertical="center"/>
      <protection locked="0"/>
    </xf>
    <xf numFmtId="0" fontId="24" fillId="2" borderId="103" xfId="0" applyNumberFormat="1" applyFont="1" applyFill="1" applyBorder="1" applyAlignment="1" applyProtection="1">
      <alignment horizontal="center" vertical="center"/>
      <protection locked="0"/>
    </xf>
    <xf numFmtId="0" fontId="24" fillId="0" borderId="100" xfId="0" applyFont="1" applyBorder="1" applyAlignment="1">
      <alignment horizontal="left" vertical="center"/>
    </xf>
    <xf numFmtId="0" fontId="24" fillId="0" borderId="103" xfId="0" applyFont="1" applyBorder="1" applyAlignment="1">
      <alignment horizontal="left" vertical="center"/>
    </xf>
    <xf numFmtId="0" fontId="24" fillId="0" borderId="112" xfId="0" applyFont="1" applyBorder="1" applyAlignment="1">
      <alignment horizontal="center" vertical="center"/>
    </xf>
    <xf numFmtId="177" fontId="0" fillId="2" borderId="90" xfId="0" applyNumberFormat="1" applyFont="1" applyFill="1" applyBorder="1" applyAlignment="1" applyProtection="1">
      <alignment horizontal="right"/>
      <protection locked="0"/>
    </xf>
    <xf numFmtId="177" fontId="0" fillId="2" borderId="88" xfId="0" applyNumberFormat="1" applyFont="1" applyFill="1" applyBorder="1" applyAlignment="1" applyProtection="1">
      <alignment horizontal="right"/>
      <protection locked="0"/>
    </xf>
    <xf numFmtId="177" fontId="0" fillId="2" borderId="89" xfId="0" applyNumberFormat="1" applyFont="1" applyFill="1" applyBorder="1" applyAlignment="1" applyProtection="1">
      <alignment horizontal="right"/>
      <protection locked="0"/>
    </xf>
    <xf numFmtId="0" fontId="24" fillId="0" borderId="113" xfId="0" applyFont="1" applyBorder="1" applyAlignment="1">
      <alignment horizontal="distributed" vertical="center"/>
    </xf>
    <xf numFmtId="0" fontId="19" fillId="0" borderId="114" xfId="0" applyFont="1" applyBorder="1" applyAlignment="1">
      <alignment horizontal="distributed"/>
    </xf>
    <xf numFmtId="0" fontId="19" fillId="0" borderId="115" xfId="0" applyFont="1" applyBorder="1" applyAlignment="1">
      <alignment horizontal="distributed"/>
    </xf>
    <xf numFmtId="0" fontId="19" fillId="0" borderId="71" xfId="0" applyFont="1" applyBorder="1" applyAlignment="1">
      <alignment horizontal="distributed"/>
    </xf>
    <xf numFmtId="0" fontId="19" fillId="0" borderId="67" xfId="0" applyFont="1" applyBorder="1" applyAlignment="1">
      <alignment horizontal="distributed"/>
    </xf>
    <xf numFmtId="0" fontId="19" fillId="0" borderId="68" xfId="0" applyFont="1" applyBorder="1" applyAlignment="1">
      <alignment horizontal="distributed"/>
    </xf>
    <xf numFmtId="177" fontId="0" fillId="0" borderId="116" xfId="0" applyNumberFormat="1" applyFont="1" applyBorder="1" applyAlignment="1">
      <alignment horizontal="right"/>
    </xf>
    <xf numFmtId="177" fontId="0" fillId="0" borderId="114" xfId="0" applyNumberFormat="1" applyFont="1" applyBorder="1" applyAlignment="1">
      <alignment horizontal="right"/>
    </xf>
    <xf numFmtId="177" fontId="0" fillId="0" borderId="115" xfId="0" applyNumberFormat="1" applyFont="1" applyBorder="1" applyAlignment="1">
      <alignment horizontal="right"/>
    </xf>
    <xf numFmtId="177" fontId="0" fillId="0" borderId="66" xfId="0" applyNumberFormat="1" applyFont="1" applyBorder="1" applyAlignment="1">
      <alignment horizontal="right"/>
    </xf>
    <xf numFmtId="177" fontId="0" fillId="0" borderId="67" xfId="0" applyNumberFormat="1" applyFont="1" applyBorder="1" applyAlignment="1">
      <alignment horizontal="right"/>
    </xf>
    <xf numFmtId="177" fontId="0" fillId="0" borderId="68" xfId="0" applyNumberFormat="1" applyFont="1" applyBorder="1" applyAlignment="1">
      <alignment horizontal="right"/>
    </xf>
    <xf numFmtId="177" fontId="0" fillId="0" borderId="113" xfId="0" applyNumberFormat="1" applyFont="1" applyBorder="1" applyAlignment="1">
      <alignment horizontal="right"/>
    </xf>
    <xf numFmtId="177" fontId="0" fillId="0" borderId="71" xfId="0" applyNumberFormat="1" applyFont="1" applyBorder="1" applyAlignment="1">
      <alignment horizontal="right"/>
    </xf>
    <xf numFmtId="177" fontId="25" fillId="0" borderId="117" xfId="0" applyNumberFormat="1" applyFont="1" applyBorder="1" applyAlignment="1">
      <alignment horizontal="right"/>
    </xf>
    <xf numFmtId="177" fontId="25" fillId="0" borderId="118" xfId="0" applyNumberFormat="1" applyFont="1" applyBorder="1" applyAlignment="1">
      <alignment horizontal="right"/>
    </xf>
    <xf numFmtId="177" fontId="25" fillId="0" borderId="119" xfId="0" applyNumberFormat="1" applyFont="1" applyBorder="1" applyAlignment="1">
      <alignment horizontal="right"/>
    </xf>
    <xf numFmtId="177" fontId="0" fillId="0" borderId="77" xfId="0" applyNumberFormat="1" applyFont="1" applyBorder="1" applyAlignment="1">
      <alignment horizontal="right"/>
    </xf>
    <xf numFmtId="177" fontId="0" fillId="0" borderId="78" xfId="0" applyNumberFormat="1" applyFont="1" applyBorder="1" applyAlignment="1">
      <alignment horizontal="right"/>
    </xf>
    <xf numFmtId="177" fontId="0" fillId="0" borderId="79" xfId="0" applyNumberFormat="1" applyFont="1" applyBorder="1" applyAlignment="1">
      <alignment horizontal="right"/>
    </xf>
    <xf numFmtId="177" fontId="0" fillId="0" borderId="59" xfId="0" applyNumberFormat="1" applyFont="1" applyBorder="1" applyAlignment="1">
      <alignment horizontal="right"/>
    </xf>
    <xf numFmtId="177" fontId="0" fillId="0" borderId="60" xfId="0" applyNumberFormat="1" applyFont="1" applyBorder="1" applyAlignment="1">
      <alignment horizontal="right"/>
    </xf>
    <xf numFmtId="177" fontId="0" fillId="0" borderId="65" xfId="0" applyNumberFormat="1" applyFont="1" applyBorder="1" applyAlignment="1">
      <alignment horizontal="right"/>
    </xf>
    <xf numFmtId="177" fontId="0" fillId="0" borderId="80" xfId="0" applyNumberFormat="1" applyFont="1" applyBorder="1" applyAlignment="1">
      <alignment horizontal="right"/>
    </xf>
    <xf numFmtId="177" fontId="0" fillId="0" borderId="69" xfId="0" applyNumberFormat="1" applyFont="1" applyBorder="1" applyAlignment="1">
      <alignment horizontal="right"/>
    </xf>
    <xf numFmtId="177" fontId="25" fillId="0" borderId="84" xfId="0" applyNumberFormat="1" applyFont="1" applyBorder="1" applyAlignment="1">
      <alignment horizontal="right"/>
    </xf>
    <xf numFmtId="177" fontId="25" fillId="0" borderId="85" xfId="0" applyNumberFormat="1" applyFont="1" applyBorder="1" applyAlignment="1">
      <alignment horizontal="right"/>
    </xf>
    <xf numFmtId="177" fontId="25" fillId="0" borderId="120" xfId="0" applyNumberFormat="1" applyFont="1" applyBorder="1" applyAlignment="1">
      <alignment horizontal="right"/>
    </xf>
    <xf numFmtId="0" fontId="24" fillId="0" borderId="87" xfId="0" applyFont="1" applyBorder="1" applyAlignment="1">
      <alignment horizontal="distributed" vertical="center"/>
    </xf>
    <xf numFmtId="0" fontId="24" fillId="0" borderId="88" xfId="0" applyFont="1" applyBorder="1" applyAlignment="1">
      <alignment horizontal="distributed" vertical="center"/>
    </xf>
    <xf numFmtId="0" fontId="24" fillId="0" borderId="121" xfId="0" applyFont="1" applyBorder="1" applyAlignment="1">
      <alignment horizontal="distributed" vertical="center"/>
    </xf>
    <xf numFmtId="177" fontId="0" fillId="2" borderId="87" xfId="0" applyNumberFormat="1" applyFont="1" applyFill="1" applyBorder="1" applyAlignment="1" applyProtection="1">
      <alignment horizontal="right"/>
      <protection locked="0"/>
    </xf>
    <xf numFmtId="176" fontId="0" fillId="2" borderId="69" xfId="0" applyNumberFormat="1" applyFill="1" applyBorder="1" applyAlignment="1" applyProtection="1">
      <alignment horizontal="right"/>
      <protection locked="0"/>
    </xf>
    <xf numFmtId="176" fontId="0" fillId="2" borderId="60" xfId="0" applyNumberFormat="1" applyFill="1" applyBorder="1" applyAlignment="1" applyProtection="1">
      <alignment horizontal="right"/>
      <protection locked="0"/>
    </xf>
    <xf numFmtId="176" fontId="0" fillId="2" borderId="65" xfId="0" applyNumberFormat="1" applyFill="1" applyBorder="1" applyAlignment="1" applyProtection="1">
      <alignment horizontal="right"/>
      <protection locked="0"/>
    </xf>
    <xf numFmtId="176" fontId="25" fillId="0" borderId="99" xfId="0" applyNumberFormat="1" applyFont="1" applyBorder="1" applyAlignment="1">
      <alignment horizontal="right"/>
    </xf>
    <xf numFmtId="176" fontId="25" fillId="0" borderId="100" xfId="0" applyNumberFormat="1" applyFont="1" applyBorder="1" applyAlignment="1">
      <alignment horizontal="right"/>
    </xf>
    <xf numFmtId="176" fontId="25" fillId="0" borderId="101" xfId="0" applyNumberFormat="1" applyFont="1" applyBorder="1" applyAlignment="1">
      <alignment horizontal="right"/>
    </xf>
    <xf numFmtId="0" fontId="24" fillId="0" borderId="122" xfId="0" applyFont="1" applyBorder="1" applyAlignment="1">
      <alignment horizontal="distributed" vertical="center"/>
    </xf>
    <xf numFmtId="0" fontId="24" fillId="0" borderId="123" xfId="0" applyFont="1" applyBorder="1" applyAlignment="1">
      <alignment horizontal="distributed" vertical="center"/>
    </xf>
    <xf numFmtId="0" fontId="24" fillId="0" borderId="124" xfId="0" applyFont="1" applyBorder="1" applyAlignment="1">
      <alignment horizontal="distributed" vertical="center"/>
    </xf>
    <xf numFmtId="0" fontId="24" fillId="0" borderId="125" xfId="0" applyFont="1" applyBorder="1" applyAlignment="1">
      <alignment horizontal="distributed" vertical="center"/>
    </xf>
    <xf numFmtId="0" fontId="24" fillId="0" borderId="126" xfId="0" applyFont="1" applyBorder="1" applyAlignment="1">
      <alignment horizontal="distributed" vertical="center"/>
    </xf>
    <xf numFmtId="0" fontId="24" fillId="0" borderId="127" xfId="0" applyFont="1" applyBorder="1" applyAlignment="1">
      <alignment horizontal="distributed" vertical="center"/>
    </xf>
    <xf numFmtId="176" fontId="0" fillId="2" borderId="128" xfId="0" applyNumberFormat="1" applyFill="1" applyBorder="1" applyAlignment="1" applyProtection="1">
      <alignment horizontal="right"/>
      <protection locked="0"/>
    </xf>
    <xf numFmtId="176" fontId="0" fillId="2" borderId="129" xfId="0" applyNumberFormat="1" applyFill="1" applyBorder="1" applyAlignment="1" applyProtection="1">
      <alignment horizontal="right"/>
      <protection locked="0"/>
    </xf>
    <xf numFmtId="176" fontId="0" fillId="2" borderId="130" xfId="0" applyNumberFormat="1" applyFill="1" applyBorder="1" applyAlignment="1" applyProtection="1">
      <alignment horizontal="right"/>
      <protection locked="0"/>
    </xf>
    <xf numFmtId="176" fontId="0" fillId="2" borderId="59" xfId="0" applyNumberFormat="1" applyFill="1" applyBorder="1" applyAlignment="1" applyProtection="1">
      <alignment horizontal="right"/>
      <protection locked="0"/>
    </xf>
    <xf numFmtId="0" fontId="0" fillId="2" borderId="69" xfId="0" applyFill="1" applyBorder="1" applyAlignment="1" applyProtection="1">
      <alignment horizontal="center" vertical="center"/>
      <protection locked="0"/>
    </xf>
    <xf numFmtId="0" fontId="0" fillId="2" borderId="60" xfId="0" applyFill="1" applyBorder="1" applyAlignment="1" applyProtection="1">
      <alignment horizontal="center" vertical="center"/>
      <protection locked="0"/>
    </xf>
    <xf numFmtId="0" fontId="0" fillId="2" borderId="65" xfId="0" applyFill="1" applyBorder="1" applyAlignment="1" applyProtection="1">
      <alignment horizontal="center" vertical="center"/>
      <protection locked="0"/>
    </xf>
    <xf numFmtId="0" fontId="0" fillId="2" borderId="71" xfId="0" applyFill="1" applyBorder="1" applyAlignment="1" applyProtection="1">
      <alignment horizontal="center" vertical="center"/>
      <protection locked="0"/>
    </xf>
    <xf numFmtId="0" fontId="0" fillId="2" borderId="67" xfId="0" applyFill="1" applyBorder="1" applyAlignment="1" applyProtection="1">
      <alignment horizontal="center" vertical="center"/>
      <protection locked="0"/>
    </xf>
    <xf numFmtId="0" fontId="0" fillId="2" borderId="68" xfId="0" applyFill="1" applyBorder="1" applyAlignment="1" applyProtection="1">
      <alignment horizontal="center" vertical="center"/>
      <protection locked="0"/>
    </xf>
    <xf numFmtId="0" fontId="25" fillId="0" borderId="63" xfId="0" applyFont="1" applyBorder="1" applyAlignment="1">
      <alignment horizontal="center" vertical="center"/>
    </xf>
    <xf numFmtId="0" fontId="25" fillId="0" borderId="91" xfId="0" applyFont="1" applyBorder="1" applyAlignment="1">
      <alignment horizontal="center" vertical="center"/>
    </xf>
    <xf numFmtId="0" fontId="25" fillId="0" borderId="1" xfId="0" applyFont="1" applyBorder="1" applyAlignment="1">
      <alignment horizontal="center" vertical="center"/>
    </xf>
    <xf numFmtId="0" fontId="25" fillId="0" borderId="44" xfId="0" applyFont="1" applyBorder="1" applyAlignment="1">
      <alignment horizontal="center" vertical="center"/>
    </xf>
    <xf numFmtId="0" fontId="24" fillId="0" borderId="17" xfId="0" applyFont="1" applyBorder="1" applyAlignment="1">
      <alignment horizontal="center" vertical="center" textRotation="255"/>
    </xf>
    <xf numFmtId="0" fontId="24" fillId="0" borderId="131" xfId="0" applyFont="1" applyBorder="1" applyAlignment="1">
      <alignment horizontal="distributed" vertical="center"/>
    </xf>
    <xf numFmtId="0" fontId="24" fillId="0" borderId="25" xfId="0" applyFont="1" applyBorder="1" applyAlignment="1">
      <alignment horizontal="distributed" vertical="center"/>
    </xf>
    <xf numFmtId="0" fontId="24" fillId="0" borderId="26" xfId="0" applyFont="1" applyBorder="1" applyAlignment="1">
      <alignment horizontal="distributed" vertical="center"/>
    </xf>
    <xf numFmtId="0" fontId="24" fillId="0" borderId="117" xfId="0" applyFont="1" applyBorder="1" applyAlignment="1">
      <alignment horizontal="distributed" vertical="center"/>
    </xf>
    <xf numFmtId="0" fontId="24" fillId="0" borderId="118" xfId="0" applyFont="1" applyBorder="1" applyAlignment="1">
      <alignment horizontal="distributed" vertical="center"/>
    </xf>
    <xf numFmtId="0" fontId="24" fillId="0" borderId="132" xfId="0" applyFont="1" applyBorder="1" applyAlignment="1">
      <alignment horizontal="distributed" vertical="center"/>
    </xf>
    <xf numFmtId="176" fontId="0" fillId="2" borderId="133" xfId="0" applyNumberFormat="1" applyFill="1" applyBorder="1" applyAlignment="1" applyProtection="1">
      <alignment horizontal="right"/>
      <protection locked="0"/>
    </xf>
    <xf numFmtId="176" fontId="0" fillId="2" borderId="134" xfId="0" applyNumberFormat="1" applyFill="1" applyBorder="1" applyAlignment="1" applyProtection="1">
      <alignment horizontal="right"/>
      <protection locked="0"/>
    </xf>
    <xf numFmtId="176" fontId="0" fillId="2" borderId="135" xfId="0" applyNumberFormat="1" applyFill="1" applyBorder="1" applyAlignment="1" applyProtection="1">
      <alignment horizontal="right"/>
      <protection locked="0"/>
    </xf>
    <xf numFmtId="176" fontId="0" fillId="2" borderId="116" xfId="0" applyNumberFormat="1" applyFill="1" applyBorder="1" applyAlignment="1" applyProtection="1">
      <alignment horizontal="right"/>
      <protection locked="0"/>
    </xf>
    <xf numFmtId="176" fontId="0" fillId="2" borderId="114" xfId="0" applyNumberFormat="1" applyFill="1" applyBorder="1" applyAlignment="1" applyProtection="1">
      <alignment horizontal="right"/>
      <protection locked="0"/>
    </xf>
    <xf numFmtId="176" fontId="0" fillId="2" borderId="115" xfId="0" applyNumberFormat="1" applyFill="1" applyBorder="1" applyAlignment="1" applyProtection="1">
      <alignment horizontal="right"/>
      <protection locked="0"/>
    </xf>
    <xf numFmtId="176" fontId="0" fillId="2" borderId="113" xfId="0" applyNumberFormat="1" applyFill="1" applyBorder="1" applyAlignment="1" applyProtection="1">
      <alignment horizontal="right"/>
      <protection locked="0"/>
    </xf>
    <xf numFmtId="176" fontId="25" fillId="0" borderId="18" xfId="0" applyNumberFormat="1" applyFont="1" applyBorder="1" applyAlignment="1">
      <alignment horizontal="right"/>
    </xf>
    <xf numFmtId="176" fontId="25" fillId="0" borderId="17" xfId="0" applyNumberFormat="1" applyFont="1" applyBorder="1" applyAlignment="1">
      <alignment horizontal="right"/>
    </xf>
    <xf numFmtId="176" fontId="25" fillId="0" borderId="19" xfId="0" applyNumberFormat="1" applyFont="1" applyBorder="1" applyAlignment="1">
      <alignment horizontal="right"/>
    </xf>
    <xf numFmtId="0" fontId="24" fillId="0" borderId="102" xfId="0" applyFont="1" applyBorder="1" applyAlignment="1">
      <alignment horizontal="distributed" vertical="center"/>
    </xf>
    <xf numFmtId="0" fontId="24" fillId="0" borderId="103" xfId="0" applyFont="1" applyBorder="1" applyAlignment="1">
      <alignment horizontal="distributed" vertical="center"/>
    </xf>
    <xf numFmtId="0" fontId="24" fillId="0" borderId="112" xfId="0" applyFont="1" applyBorder="1" applyAlignment="1">
      <alignment horizontal="distributed" vertical="center"/>
    </xf>
    <xf numFmtId="0" fontId="0" fillId="2" borderId="80" xfId="0" applyFill="1" applyBorder="1" applyAlignment="1" applyProtection="1">
      <alignment horizontal="center" vertical="center"/>
      <protection locked="0"/>
    </xf>
    <xf numFmtId="0" fontId="0" fillId="2" borderId="78" xfId="0" applyFill="1" applyBorder="1" applyAlignment="1" applyProtection="1">
      <alignment horizontal="center" vertical="center"/>
      <protection locked="0"/>
    </xf>
    <xf numFmtId="0" fontId="0" fillId="2" borderId="79" xfId="0" applyFill="1" applyBorder="1" applyAlignment="1" applyProtection="1">
      <alignment horizontal="center" vertical="center"/>
      <protection locked="0"/>
    </xf>
    <xf numFmtId="0" fontId="25" fillId="0" borderId="0" xfId="0" applyFont="1" applyBorder="1" applyAlignment="1">
      <alignment horizontal="center" vertical="center"/>
    </xf>
    <xf numFmtId="0" fontId="25" fillId="0" borderId="16" xfId="0" applyFont="1" applyBorder="1" applyAlignment="1">
      <alignment horizontal="center" vertical="center"/>
    </xf>
    <xf numFmtId="0" fontId="24" fillId="0" borderId="69" xfId="0" applyFont="1" applyBorder="1" applyAlignment="1">
      <alignment horizontal="center" vertical="center"/>
    </xf>
    <xf numFmtId="0" fontId="24" fillId="0" borderId="60" xfId="0" applyFont="1" applyBorder="1" applyAlignment="1">
      <alignment horizontal="center" vertical="center"/>
    </xf>
    <xf numFmtId="0" fontId="24" fillId="0" borderId="65" xfId="0" applyFont="1" applyBorder="1" applyAlignment="1">
      <alignment horizontal="center" vertical="center"/>
    </xf>
    <xf numFmtId="0" fontId="0" fillId="2" borderId="59" xfId="0" applyFill="1" applyBorder="1" applyAlignment="1" applyProtection="1">
      <alignment horizontal="center" vertical="center"/>
      <protection locked="0"/>
    </xf>
    <xf numFmtId="0" fontId="25" fillId="0" borderId="62" xfId="0" applyFont="1" applyBorder="1" applyAlignment="1">
      <alignment horizontal="center" vertical="center"/>
    </xf>
    <xf numFmtId="0" fontId="25" fillId="0" borderId="84" xfId="0" applyFont="1" applyBorder="1" applyAlignment="1">
      <alignment horizontal="center" vertical="center"/>
    </xf>
    <xf numFmtId="0" fontId="25" fillId="0" borderId="85" xfId="0" applyFont="1" applyBorder="1" applyAlignment="1">
      <alignment horizontal="center" vertical="center"/>
    </xf>
    <xf numFmtId="0" fontId="25" fillId="0" borderId="120" xfId="0" applyFont="1" applyBorder="1" applyAlignment="1">
      <alignment horizontal="center" vertical="center"/>
    </xf>
    <xf numFmtId="0" fontId="24" fillId="0" borderId="80" xfId="0" applyFont="1" applyBorder="1" applyAlignment="1">
      <alignment horizontal="center" vertical="center"/>
    </xf>
    <xf numFmtId="0" fontId="24" fillId="0" borderId="78" xfId="0" applyFont="1" applyBorder="1" applyAlignment="1">
      <alignment horizontal="center" vertical="center"/>
    </xf>
    <xf numFmtId="0" fontId="24" fillId="0" borderId="79" xfId="0" applyFont="1" applyBorder="1" applyAlignment="1">
      <alignment horizontal="center" vertical="center"/>
    </xf>
    <xf numFmtId="0" fontId="0" fillId="2" borderId="116" xfId="0" applyFill="1" applyBorder="1" applyAlignment="1" applyProtection="1">
      <alignment horizontal="center" vertical="center"/>
      <protection locked="0"/>
    </xf>
    <xf numFmtId="0" fontId="0" fillId="2" borderId="114" xfId="0" applyFill="1" applyBorder="1" applyAlignment="1" applyProtection="1">
      <alignment horizontal="center" vertical="center"/>
      <protection locked="0"/>
    </xf>
    <xf numFmtId="0" fontId="0" fillId="2" borderId="115" xfId="0" applyFill="1" applyBorder="1" applyAlignment="1" applyProtection="1">
      <alignment horizontal="center" vertical="center"/>
      <protection locked="0"/>
    </xf>
    <xf numFmtId="0" fontId="24" fillId="0" borderId="71" xfId="0" applyFont="1" applyBorder="1" applyAlignment="1">
      <alignment horizontal="center" vertical="center"/>
    </xf>
    <xf numFmtId="0" fontId="24" fillId="0" borderId="67" xfId="0" applyFont="1" applyBorder="1" applyAlignment="1">
      <alignment horizontal="center" vertical="center"/>
    </xf>
    <xf numFmtId="0" fontId="24" fillId="0" borderId="68" xfId="0" applyFont="1" applyBorder="1" applyAlignment="1">
      <alignment horizontal="center" vertical="center"/>
    </xf>
    <xf numFmtId="0" fontId="0" fillId="2" borderId="66" xfId="0" applyFill="1" applyBorder="1" applyAlignment="1" applyProtection="1">
      <alignment horizontal="center" vertical="center"/>
      <protection locked="0"/>
    </xf>
    <xf numFmtId="0" fontId="14" fillId="2" borderId="17" xfId="0" applyFont="1" applyFill="1" applyBorder="1" applyAlignment="1" applyProtection="1">
      <alignment horizontal="center" vertical="center"/>
      <protection locked="0"/>
    </xf>
    <xf numFmtId="0" fontId="14" fillId="2" borderId="1" xfId="0" applyFont="1" applyFill="1" applyBorder="1" applyAlignment="1" applyProtection="1">
      <alignment horizontal="center" vertical="center"/>
      <protection locked="0"/>
    </xf>
    <xf numFmtId="0" fontId="0" fillId="0" borderId="38" xfId="0" applyBorder="1" applyAlignment="1">
      <alignment horizontal="center"/>
    </xf>
    <xf numFmtId="0" fontId="0" fillId="0" borderId="39" xfId="0" applyBorder="1" applyAlignment="1">
      <alignment horizontal="center"/>
    </xf>
    <xf numFmtId="0" fontId="23" fillId="0" borderId="136" xfId="0" applyFont="1" applyBorder="1" applyAlignment="1">
      <alignment horizontal="center" vertical="center"/>
    </xf>
    <xf numFmtId="0" fontId="23" fillId="0" borderId="38" xfId="0" applyFont="1" applyBorder="1" applyAlignment="1">
      <alignment horizontal="center" vertical="center"/>
    </xf>
    <xf numFmtId="0" fontId="23" fillId="0" borderId="39" xfId="0" applyFont="1" applyBorder="1" applyAlignment="1">
      <alignment horizontal="center" vertical="center"/>
    </xf>
    <xf numFmtId="0" fontId="23" fillId="0" borderId="137" xfId="0" applyFont="1" applyBorder="1" applyAlignment="1">
      <alignment horizontal="center" vertical="center"/>
    </xf>
    <xf numFmtId="0" fontId="23" fillId="0" borderId="138" xfId="0" applyFont="1" applyBorder="1" applyAlignment="1">
      <alignment horizontal="center" vertical="center"/>
    </xf>
    <xf numFmtId="0" fontId="20" fillId="0" borderId="0" xfId="0" applyFont="1" applyBorder="1" applyAlignment="1">
      <alignment horizontal="center"/>
    </xf>
    <xf numFmtId="0" fontId="20" fillId="0" borderId="13" xfId="0" applyFont="1" applyBorder="1" applyAlignment="1">
      <alignment horizontal="center"/>
    </xf>
    <xf numFmtId="176" fontId="13" fillId="0" borderId="0" xfId="0" applyNumberFormat="1" applyFont="1" applyFill="1" applyBorder="1" applyAlignment="1" applyProtection="1">
      <alignment/>
      <protection/>
    </xf>
    <xf numFmtId="176" fontId="13" fillId="0" borderId="13" xfId="0" applyNumberFormat="1" applyFont="1" applyFill="1" applyBorder="1" applyAlignment="1" applyProtection="1">
      <alignment/>
      <protection/>
    </xf>
    <xf numFmtId="0" fontId="21" fillId="0" borderId="0" xfId="0" applyFont="1" applyBorder="1" applyAlignment="1">
      <alignment horizontal="left"/>
    </xf>
    <xf numFmtId="0" fontId="21" fillId="0" borderId="13" xfId="0" applyFont="1" applyBorder="1" applyAlignment="1">
      <alignment horizontal="left"/>
    </xf>
    <xf numFmtId="0" fontId="12" fillId="0" borderId="0" xfId="0" applyFont="1" applyAlignment="1">
      <alignment horizontal="center" vertical="center"/>
    </xf>
    <xf numFmtId="0" fontId="0" fillId="0" borderId="0" xfId="0" applyFill="1" applyAlignment="1" applyProtection="1">
      <alignment horizontal="center"/>
      <protection locked="0"/>
    </xf>
    <xf numFmtId="0" fontId="0" fillId="0" borderId="1" xfId="0" applyFill="1" applyBorder="1" applyAlignment="1" applyProtection="1">
      <alignment horizontal="center"/>
      <protection locked="0"/>
    </xf>
    <xf numFmtId="0" fontId="16" fillId="0" borderId="0" xfId="0" applyFont="1" applyBorder="1" applyAlignment="1">
      <alignment horizontal="center"/>
    </xf>
    <xf numFmtId="0" fontId="16" fillId="0" borderId="10" xfId="0" applyFont="1" applyBorder="1" applyAlignment="1">
      <alignment horizontal="center"/>
    </xf>
    <xf numFmtId="0" fontId="17" fillId="0" borderId="0" xfId="0" applyFont="1" applyBorder="1" applyAlignment="1">
      <alignment horizontal="center" vertical="center"/>
    </xf>
    <xf numFmtId="0" fontId="17" fillId="0" borderId="10" xfId="0" applyFont="1" applyBorder="1" applyAlignment="1">
      <alignment horizontal="center" vertical="center"/>
    </xf>
    <xf numFmtId="0" fontId="12" fillId="0" borderId="0" xfId="0" applyFont="1" applyBorder="1" applyAlignment="1">
      <alignment horizontal="center" vertical="top"/>
    </xf>
    <xf numFmtId="0" fontId="9" fillId="3" borderId="0" xfId="0" applyFont="1" applyFill="1" applyBorder="1" applyAlignment="1">
      <alignment vertical="center" wrapText="1"/>
    </xf>
    <xf numFmtId="0" fontId="10" fillId="3" borderId="0" xfId="0" applyFont="1" applyFill="1" applyBorder="1" applyAlignment="1">
      <alignment vertical="center"/>
    </xf>
    <xf numFmtId="0" fontId="1" fillId="0" borderId="139" xfId="0" applyFont="1" applyBorder="1" applyAlignment="1">
      <alignment horizontal="center" vertical="center"/>
    </xf>
    <xf numFmtId="0" fontId="1" fillId="0" borderId="140" xfId="0" applyFont="1" applyBorder="1" applyAlignment="1">
      <alignment horizontal="center" vertical="center"/>
    </xf>
    <xf numFmtId="0" fontId="1" fillId="0" borderId="141" xfId="0" applyFont="1" applyBorder="1" applyAlignment="1">
      <alignment horizontal="center" vertical="center"/>
    </xf>
    <xf numFmtId="0" fontId="1" fillId="0" borderId="142" xfId="0" applyFont="1" applyBorder="1" applyAlignment="1">
      <alignment horizontal="center" vertical="center"/>
    </xf>
    <xf numFmtId="0" fontId="1" fillId="0" borderId="143" xfId="0" applyFont="1" applyBorder="1" applyAlignment="1">
      <alignment horizontal="center" vertical="center"/>
    </xf>
    <xf numFmtId="0" fontId="1" fillId="0" borderId="144" xfId="0" applyFont="1" applyBorder="1" applyAlignment="1">
      <alignment horizontal="center" vertical="center"/>
    </xf>
    <xf numFmtId="0" fontId="12" fillId="2" borderId="1" xfId="0" applyFont="1" applyFill="1" applyBorder="1" applyAlignment="1" applyProtection="1">
      <alignment horizontal="center"/>
      <protection locked="0"/>
    </xf>
    <xf numFmtId="0" fontId="13" fillId="0" borderId="0" xfId="0" applyFont="1" applyBorder="1" applyAlignment="1">
      <alignment horizontal="center"/>
    </xf>
    <xf numFmtId="0" fontId="12" fillId="0" borderId="0" xfId="0" applyFont="1" applyAlignment="1">
      <alignment horizontal="center" vertical="top"/>
    </xf>
    <xf numFmtId="0" fontId="24" fillId="0" borderId="17" xfId="0" applyFont="1" applyBorder="1" applyAlignment="1" applyProtection="1">
      <alignment horizontal="center" vertical="center" shrinkToFit="1"/>
      <protection locked="0"/>
    </xf>
    <xf numFmtId="0" fontId="24" fillId="0" borderId="0" xfId="0" applyFont="1" applyBorder="1" applyAlignment="1" applyProtection="1">
      <alignment horizontal="center" vertical="center" shrinkToFit="1"/>
      <protection locked="0"/>
    </xf>
    <xf numFmtId="0" fontId="24" fillId="0" borderId="13" xfId="0" applyFont="1" applyBorder="1" applyAlignment="1" applyProtection="1">
      <alignment horizontal="center" vertical="center" shrinkToFit="1"/>
      <protection locked="0"/>
    </xf>
    <xf numFmtId="0" fontId="29" fillId="0" borderId="18" xfId="0" applyFont="1" applyBorder="1" applyAlignment="1" applyProtection="1">
      <alignment horizontal="center" vertical="center" shrinkToFit="1"/>
      <protection locked="0"/>
    </xf>
    <xf numFmtId="0" fontId="29" fillId="0" borderId="17" xfId="0" applyFont="1" applyBorder="1" applyAlignment="1" applyProtection="1">
      <alignment horizontal="center" vertical="center" shrinkToFit="1"/>
      <protection locked="0"/>
    </xf>
    <xf numFmtId="0" fontId="29" fillId="0" borderId="7" xfId="0" applyFont="1" applyBorder="1" applyAlignment="1" applyProtection="1">
      <alignment horizontal="center" vertical="center" shrinkToFit="1"/>
      <protection locked="0"/>
    </xf>
    <xf numFmtId="0" fontId="29" fillId="0" borderId="0" xfId="0" applyFont="1" applyBorder="1" applyAlignment="1" applyProtection="1">
      <alignment horizontal="center" vertical="center" shrinkToFit="1"/>
      <protection locked="0"/>
    </xf>
    <xf numFmtId="0" fontId="29" fillId="0" borderId="11" xfId="0" applyFont="1" applyBorder="1" applyAlignment="1" applyProtection="1">
      <alignment horizontal="center" vertical="center" shrinkToFit="1"/>
      <protection locked="0"/>
    </xf>
    <xf numFmtId="0" fontId="29" fillId="0" borderId="1" xfId="0" applyFont="1" applyBorder="1" applyAlignment="1" applyProtection="1">
      <alignment horizontal="center" vertical="center" shrinkToFit="1"/>
      <protection locked="0"/>
    </xf>
    <xf numFmtId="0" fontId="24" fillId="0" borderId="18" xfId="0" applyFont="1" applyBorder="1" applyAlignment="1" applyProtection="1">
      <alignment horizontal="center" vertical="center" shrinkToFit="1"/>
      <protection locked="0"/>
    </xf>
    <xf numFmtId="0" fontId="24" fillId="0" borderId="22" xfId="0" applyFont="1" applyBorder="1" applyAlignment="1" applyProtection="1">
      <alignment horizontal="center" vertical="center" shrinkToFit="1"/>
      <protection locked="0"/>
    </xf>
    <xf numFmtId="0" fontId="24" fillId="0" borderId="7" xfId="0" applyFont="1" applyBorder="1" applyAlignment="1" applyProtection="1">
      <alignment horizontal="center" vertical="center" shrinkToFit="1"/>
      <protection locked="0"/>
    </xf>
    <xf numFmtId="0" fontId="24" fillId="0" borderId="6" xfId="0" applyFont="1" applyBorder="1" applyAlignment="1" applyProtection="1">
      <alignment horizontal="center" vertical="center" shrinkToFit="1"/>
      <protection locked="0"/>
    </xf>
    <xf numFmtId="0" fontId="24" fillId="0" borderId="20" xfId="0" applyFont="1" applyBorder="1" applyAlignment="1" applyProtection="1">
      <alignment horizontal="center" vertical="center" shrinkToFit="1"/>
      <protection locked="0"/>
    </xf>
    <xf numFmtId="0" fontId="24" fillId="0" borderId="23" xfId="0" applyFont="1" applyBorder="1" applyAlignment="1" applyProtection="1">
      <alignment horizontal="center" vertical="center" shrinkToFit="1"/>
      <protection locked="0"/>
    </xf>
    <xf numFmtId="0" fontId="24" fillId="0" borderId="11" xfId="0" applyFont="1" applyBorder="1" applyAlignment="1" applyProtection="1">
      <alignment horizontal="center" vertical="center" shrinkToFit="1"/>
      <protection locked="0"/>
    </xf>
    <xf numFmtId="0" fontId="24" fillId="0" borderId="1" xfId="0" applyFont="1" applyBorder="1" applyAlignment="1" applyProtection="1">
      <alignment horizontal="center" vertical="center" shrinkToFit="1"/>
      <protection locked="0"/>
    </xf>
    <xf numFmtId="0" fontId="24" fillId="0" borderId="17"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4" fillId="0" borderId="18"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176" fontId="25" fillId="0" borderId="59" xfId="0" applyNumberFormat="1" applyFont="1" applyBorder="1" applyAlignment="1">
      <alignment horizontal="right"/>
    </xf>
    <xf numFmtId="176" fontId="25" fillId="0" borderId="60" xfId="0" applyNumberFormat="1" applyFont="1" applyBorder="1" applyAlignment="1">
      <alignment horizontal="right"/>
    </xf>
    <xf numFmtId="176" fontId="25" fillId="0" borderId="61" xfId="0" applyNumberFormat="1" applyFont="1" applyBorder="1" applyAlignment="1">
      <alignment horizontal="right"/>
    </xf>
    <xf numFmtId="0" fontId="24" fillId="0" borderId="62" xfId="0" applyFont="1" applyBorder="1" applyAlignment="1" applyProtection="1">
      <alignment horizontal="left" vertical="center"/>
      <protection locked="0"/>
    </xf>
    <xf numFmtId="0" fontId="24" fillId="0" borderId="63" xfId="0" applyFont="1" applyBorder="1" applyAlignment="1" applyProtection="1">
      <alignment horizontal="left" vertical="center"/>
      <protection locked="0"/>
    </xf>
    <xf numFmtId="0" fontId="24" fillId="0" borderId="64" xfId="0" applyFont="1" applyBorder="1" applyAlignment="1" applyProtection="1">
      <alignment horizontal="left" vertical="center"/>
      <protection locked="0"/>
    </xf>
    <xf numFmtId="0" fontId="24" fillId="0" borderId="11" xfId="0" applyFont="1" applyBorder="1" applyAlignment="1" applyProtection="1">
      <alignment horizontal="left" vertical="center"/>
      <protection locked="0"/>
    </xf>
    <xf numFmtId="0" fontId="24" fillId="0" borderId="1" xfId="0" applyFont="1" applyBorder="1" applyAlignment="1" applyProtection="1">
      <alignment horizontal="left" vertical="center"/>
      <protection locked="0"/>
    </xf>
    <xf numFmtId="0" fontId="24" fillId="0" borderId="24" xfId="0" applyFont="1" applyBorder="1" applyAlignment="1" applyProtection="1">
      <alignment horizontal="left" vertical="center"/>
      <protection locked="0"/>
    </xf>
    <xf numFmtId="177" fontId="0" fillId="0" borderId="62" xfId="0" applyNumberFormat="1" applyBorder="1" applyAlignment="1" applyProtection="1">
      <alignment horizontal="right"/>
      <protection locked="0"/>
    </xf>
    <xf numFmtId="177" fontId="0" fillId="0" borderId="63" xfId="0" applyNumberFormat="1" applyBorder="1" applyAlignment="1" applyProtection="1">
      <alignment horizontal="right"/>
      <protection locked="0"/>
    </xf>
    <xf numFmtId="177" fontId="0" fillId="0" borderId="64" xfId="0" applyNumberFormat="1" applyBorder="1" applyAlignment="1" applyProtection="1">
      <alignment horizontal="right"/>
      <protection locked="0"/>
    </xf>
    <xf numFmtId="177" fontId="0" fillId="0" borderId="11" xfId="0" applyNumberFormat="1" applyBorder="1" applyAlignment="1" applyProtection="1">
      <alignment horizontal="right"/>
      <protection locked="0"/>
    </xf>
    <xf numFmtId="177" fontId="0" fillId="0" borderId="1" xfId="0" applyNumberFormat="1" applyBorder="1" applyAlignment="1" applyProtection="1">
      <alignment horizontal="right"/>
      <protection locked="0"/>
    </xf>
    <xf numFmtId="177" fontId="0" fillId="0" borderId="24" xfId="0" applyNumberFormat="1" applyBorder="1" applyAlignment="1" applyProtection="1">
      <alignment horizontal="right"/>
      <protection locked="0"/>
    </xf>
    <xf numFmtId="179" fontId="25" fillId="0" borderId="59" xfId="0" applyNumberFormat="1" applyFont="1" applyBorder="1" applyAlignment="1">
      <alignment horizontal="right"/>
    </xf>
    <xf numFmtId="179" fontId="25" fillId="0" borderId="60" xfId="0" applyNumberFormat="1" applyFont="1" applyBorder="1" applyAlignment="1">
      <alignment horizontal="right"/>
    </xf>
    <xf numFmtId="179" fontId="25" fillId="0" borderId="61" xfId="0" applyNumberFormat="1" applyFont="1" applyBorder="1" applyAlignment="1">
      <alignment horizontal="right"/>
    </xf>
    <xf numFmtId="179" fontId="25" fillId="0" borderId="66" xfId="0" applyNumberFormat="1" applyFont="1" applyBorder="1" applyAlignment="1">
      <alignment horizontal="right"/>
    </xf>
    <xf numFmtId="179" fontId="25" fillId="0" borderId="67" xfId="0" applyNumberFormat="1" applyFont="1" applyBorder="1" applyAlignment="1">
      <alignment horizontal="right"/>
    </xf>
    <xf numFmtId="179" fontId="25" fillId="0" borderId="73" xfId="0" applyNumberFormat="1" applyFont="1" applyBorder="1" applyAlignment="1">
      <alignment horizontal="right"/>
    </xf>
    <xf numFmtId="176" fontId="0" fillId="0" borderId="62" xfId="0" applyNumberFormat="1" applyFont="1" applyBorder="1" applyAlignment="1" applyProtection="1">
      <alignment horizontal="right"/>
      <protection locked="0"/>
    </xf>
    <xf numFmtId="176" fontId="0" fillId="0" borderId="63" xfId="0" applyNumberFormat="1" applyFont="1" applyBorder="1" applyAlignment="1" applyProtection="1">
      <alignment horizontal="right"/>
      <protection locked="0"/>
    </xf>
    <xf numFmtId="176" fontId="0" fillId="0" borderId="64" xfId="0" applyNumberFormat="1" applyFont="1" applyBorder="1" applyAlignment="1" applyProtection="1">
      <alignment horizontal="right"/>
      <protection locked="0"/>
    </xf>
    <xf numFmtId="176" fontId="0" fillId="0" borderId="84" xfId="0" applyNumberFormat="1" applyFont="1" applyBorder="1" applyAlignment="1" applyProtection="1">
      <alignment horizontal="right"/>
      <protection locked="0"/>
    </xf>
    <xf numFmtId="176" fontId="0" fillId="0" borderId="85" xfId="0" applyNumberFormat="1" applyFont="1" applyBorder="1" applyAlignment="1" applyProtection="1">
      <alignment horizontal="right"/>
      <protection locked="0"/>
    </xf>
    <xf numFmtId="176" fontId="0" fillId="0" borderId="111" xfId="0" applyNumberFormat="1" applyFont="1" applyBorder="1" applyAlignment="1" applyProtection="1">
      <alignment horizontal="right"/>
      <protection locked="0"/>
    </xf>
    <xf numFmtId="176" fontId="0" fillId="0" borderId="62" xfId="0" applyNumberFormat="1" applyBorder="1" applyAlignment="1" applyProtection="1">
      <alignment horizontal="right"/>
      <protection locked="0"/>
    </xf>
    <xf numFmtId="176" fontId="0" fillId="0" borderId="63" xfId="0" applyNumberFormat="1" applyBorder="1" applyAlignment="1" applyProtection="1">
      <alignment horizontal="right"/>
      <protection locked="0"/>
    </xf>
    <xf numFmtId="176" fontId="0" fillId="0" borderId="64" xfId="0" applyNumberFormat="1" applyBorder="1" applyAlignment="1" applyProtection="1">
      <alignment horizontal="right"/>
      <protection locked="0"/>
    </xf>
    <xf numFmtId="176" fontId="0" fillId="0" borderId="84" xfId="0" applyNumberFormat="1" applyBorder="1" applyAlignment="1" applyProtection="1">
      <alignment horizontal="right"/>
      <protection locked="0"/>
    </xf>
    <xf numFmtId="176" fontId="0" fillId="0" borderId="85" xfId="0" applyNumberFormat="1" applyBorder="1" applyAlignment="1" applyProtection="1">
      <alignment horizontal="right"/>
      <protection locked="0"/>
    </xf>
    <xf numFmtId="176" fontId="0" fillId="0" borderId="111" xfId="0" applyNumberFormat="1" applyBorder="1" applyAlignment="1" applyProtection="1">
      <alignment horizontal="right"/>
      <protection locked="0"/>
    </xf>
    <xf numFmtId="176" fontId="0" fillId="0" borderId="77" xfId="0" applyNumberFormat="1" applyBorder="1" applyAlignment="1" applyProtection="1">
      <alignment horizontal="right"/>
      <protection locked="0"/>
    </xf>
    <xf numFmtId="176" fontId="0" fillId="0" borderId="78" xfId="0" applyNumberFormat="1" applyBorder="1" applyAlignment="1" applyProtection="1">
      <alignment horizontal="right"/>
      <protection locked="0"/>
    </xf>
    <xf numFmtId="176" fontId="0" fillId="0" borderId="79" xfId="0" applyNumberFormat="1" applyBorder="1" applyAlignment="1" applyProtection="1">
      <alignment horizontal="right"/>
      <protection locked="0"/>
    </xf>
    <xf numFmtId="176" fontId="0" fillId="0" borderId="59" xfId="0" applyNumberFormat="1" applyBorder="1" applyAlignment="1" applyProtection="1">
      <alignment horizontal="right"/>
      <protection locked="0"/>
    </xf>
    <xf numFmtId="176" fontId="0" fillId="0" borderId="60" xfId="0" applyNumberFormat="1" applyBorder="1" applyAlignment="1" applyProtection="1">
      <alignment horizontal="right"/>
      <protection locked="0"/>
    </xf>
    <xf numFmtId="176" fontId="0" fillId="0" borderId="65" xfId="0" applyNumberFormat="1" applyBorder="1" applyAlignment="1" applyProtection="1">
      <alignment horizontal="right"/>
      <protection locked="0"/>
    </xf>
    <xf numFmtId="176" fontId="0" fillId="0" borderId="18" xfId="0" applyNumberFormat="1" applyBorder="1" applyAlignment="1" applyProtection="1">
      <alignment horizontal="right"/>
      <protection locked="0"/>
    </xf>
    <xf numFmtId="176" fontId="0" fillId="0" borderId="17" xfId="0" applyNumberFormat="1" applyBorder="1" applyAlignment="1" applyProtection="1">
      <alignment horizontal="right"/>
      <protection locked="0"/>
    </xf>
    <xf numFmtId="176" fontId="0" fillId="0" borderId="22" xfId="0" applyNumberFormat="1" applyBorder="1" applyAlignment="1" applyProtection="1">
      <alignment horizontal="right"/>
      <protection locked="0"/>
    </xf>
    <xf numFmtId="176" fontId="25" fillId="0" borderId="80" xfId="0" applyNumberFormat="1" applyFont="1" applyBorder="1" applyAlignment="1">
      <alignment horizontal="right"/>
    </xf>
    <xf numFmtId="176" fontId="25" fillId="0" borderId="78" xfId="0" applyNumberFormat="1" applyFont="1" applyBorder="1" applyAlignment="1">
      <alignment horizontal="right"/>
    </xf>
    <xf numFmtId="176" fontId="25" fillId="0" borderId="81" xfId="0" applyNumberFormat="1" applyFont="1" applyBorder="1" applyAlignment="1">
      <alignment horizontal="right"/>
    </xf>
    <xf numFmtId="176" fontId="25" fillId="0" borderId="69" xfId="0" applyNumberFormat="1" applyFont="1" applyBorder="1" applyAlignment="1">
      <alignment horizontal="right"/>
    </xf>
    <xf numFmtId="0" fontId="24" fillId="0" borderId="85" xfId="0" applyNumberFormat="1" applyFont="1" applyBorder="1" applyAlignment="1" applyProtection="1">
      <alignment horizontal="center" vertical="center"/>
      <protection locked="0"/>
    </xf>
    <xf numFmtId="0" fontId="24" fillId="0" borderId="63" xfId="0" applyNumberFormat="1" applyFont="1" applyBorder="1" applyAlignment="1" applyProtection="1">
      <alignment horizontal="center" vertical="center"/>
      <protection locked="0"/>
    </xf>
    <xf numFmtId="0" fontId="24" fillId="0" borderId="59" xfId="0" applyFont="1" applyBorder="1" applyAlignment="1" applyProtection="1">
      <alignment horizontal="left" vertical="center"/>
      <protection locked="0"/>
    </xf>
    <xf numFmtId="0" fontId="24" fillId="0" borderId="60" xfId="0" applyFont="1" applyBorder="1" applyAlignment="1" applyProtection="1">
      <alignment horizontal="left" vertical="center"/>
      <protection locked="0"/>
    </xf>
    <xf numFmtId="0" fontId="24" fillId="0" borderId="65" xfId="0" applyFont="1" applyBorder="1" applyAlignment="1" applyProtection="1">
      <alignment horizontal="left" vertical="center"/>
      <protection locked="0"/>
    </xf>
    <xf numFmtId="177" fontId="0" fillId="0" borderId="59" xfId="0" applyNumberFormat="1" applyBorder="1" applyAlignment="1" applyProtection="1">
      <alignment horizontal="right"/>
      <protection locked="0"/>
    </xf>
    <xf numFmtId="177" fontId="0" fillId="0" borderId="60" xfId="0" applyNumberFormat="1" applyBorder="1" applyAlignment="1" applyProtection="1">
      <alignment horizontal="right"/>
      <protection locked="0"/>
    </xf>
    <xf numFmtId="177" fontId="0" fillId="0" borderId="65" xfId="0" applyNumberFormat="1" applyBorder="1" applyAlignment="1" applyProtection="1">
      <alignment horizontal="right"/>
      <protection locked="0"/>
    </xf>
    <xf numFmtId="177" fontId="0" fillId="0" borderId="66" xfId="0" applyNumberFormat="1" applyBorder="1" applyAlignment="1" applyProtection="1">
      <alignment horizontal="right"/>
      <protection locked="0"/>
    </xf>
    <xf numFmtId="177" fontId="0" fillId="0" borderId="67" xfId="0" applyNumberFormat="1" applyBorder="1" applyAlignment="1" applyProtection="1">
      <alignment horizontal="right"/>
      <protection locked="0"/>
    </xf>
    <xf numFmtId="177" fontId="0" fillId="0" borderId="68" xfId="0" applyNumberFormat="1" applyBorder="1" applyAlignment="1" applyProtection="1">
      <alignment horizontal="right"/>
      <protection locked="0"/>
    </xf>
    <xf numFmtId="0" fontId="0" fillId="0" borderId="18" xfId="0" applyBorder="1" applyAlignment="1" applyProtection="1">
      <alignment horizontal="center" shrinkToFit="1"/>
      <protection locked="0"/>
    </xf>
    <xf numFmtId="0" fontId="0" fillId="0" borderId="17" xfId="0" applyBorder="1" applyAlignment="1" applyProtection="1">
      <alignment shrinkToFit="1"/>
      <protection locked="0"/>
    </xf>
    <xf numFmtId="0" fontId="0" fillId="0" borderId="22" xfId="0" applyBorder="1" applyAlignment="1" applyProtection="1">
      <alignment shrinkToFit="1"/>
      <protection locked="0"/>
    </xf>
    <xf numFmtId="0" fontId="0" fillId="0" borderId="84" xfId="0" applyBorder="1" applyAlignment="1" applyProtection="1">
      <alignment shrinkToFit="1"/>
      <protection locked="0"/>
    </xf>
    <xf numFmtId="0" fontId="0" fillId="0" borderId="85" xfId="0" applyBorder="1" applyAlignment="1" applyProtection="1">
      <alignment shrinkToFit="1"/>
      <protection locked="0"/>
    </xf>
    <xf numFmtId="0" fontId="0" fillId="0" borderId="111" xfId="0" applyBorder="1" applyAlignment="1" applyProtection="1">
      <alignment shrinkToFit="1"/>
      <protection locked="0"/>
    </xf>
    <xf numFmtId="0" fontId="24" fillId="0" borderId="100" xfId="0" applyNumberFormat="1" applyFont="1" applyBorder="1" applyAlignment="1" applyProtection="1">
      <alignment horizontal="center" vertical="center"/>
      <protection locked="0"/>
    </xf>
    <xf numFmtId="0" fontId="24" fillId="0" borderId="103" xfId="0" applyNumberFormat="1" applyFont="1" applyBorder="1" applyAlignment="1" applyProtection="1">
      <alignment horizontal="center" vertical="center"/>
      <protection locked="0"/>
    </xf>
    <xf numFmtId="0" fontId="10" fillId="0" borderId="0" xfId="0" applyFont="1" applyAlignment="1">
      <alignment vertical="center" wrapText="1"/>
    </xf>
    <xf numFmtId="0" fontId="0" fillId="0" borderId="69" xfId="0"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0" fillId="0" borderId="71" xfId="0" applyBorder="1" applyAlignment="1" applyProtection="1">
      <alignment horizontal="center" vertical="center" shrinkToFit="1"/>
      <protection locked="0"/>
    </xf>
    <xf numFmtId="0" fontId="0" fillId="0" borderId="67"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0" borderId="80" xfId="0" applyBorder="1" applyAlignment="1" applyProtection="1">
      <alignment horizontal="center" vertical="center" shrinkToFit="1"/>
      <protection locked="0"/>
    </xf>
    <xf numFmtId="0" fontId="0" fillId="0" borderId="78" xfId="0"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116" xfId="0" applyBorder="1" applyAlignment="1" applyProtection="1">
      <alignment horizontal="center" vertical="center" shrinkToFit="1"/>
      <protection locked="0"/>
    </xf>
    <xf numFmtId="0" fontId="0" fillId="0" borderId="114" xfId="0" applyBorder="1" applyAlignment="1" applyProtection="1">
      <alignment horizontal="center" vertical="center" shrinkToFit="1"/>
      <protection locked="0"/>
    </xf>
    <xf numFmtId="0" fontId="0" fillId="0" borderId="115" xfId="0" applyBorder="1" applyAlignment="1" applyProtection="1">
      <alignment horizontal="center" vertical="center" shrinkToFit="1"/>
      <protection locked="0"/>
    </xf>
    <xf numFmtId="0" fontId="0" fillId="0" borderId="66" xfId="0" applyBorder="1" applyAlignment="1" applyProtection="1">
      <alignment horizontal="center" vertical="center" shrinkToFit="1"/>
      <protection locked="0"/>
    </xf>
    <xf numFmtId="0" fontId="14" fillId="0" borderId="17" xfId="0"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176" fontId="13" fillId="0" borderId="0" xfId="0" applyNumberFormat="1" applyFont="1" applyBorder="1" applyAlignment="1" applyProtection="1">
      <alignment/>
      <protection/>
    </xf>
    <xf numFmtId="176" fontId="13" fillId="0" borderId="13" xfId="0" applyNumberFormat="1" applyFont="1" applyBorder="1" applyAlignment="1" applyProtection="1">
      <alignment/>
      <protection/>
    </xf>
    <xf numFmtId="0" fontId="0" fillId="0" borderId="0" xfId="0" applyAlignment="1" applyProtection="1">
      <alignment horizontal="center"/>
      <protection locked="0"/>
    </xf>
    <xf numFmtId="0" fontId="0" fillId="0" borderId="1" xfId="0" applyBorder="1" applyAlignment="1" applyProtection="1">
      <alignment horizontal="center"/>
      <protection locked="0"/>
    </xf>
    <xf numFmtId="0" fontId="28" fillId="0" borderId="0" xfId="0" applyFont="1" applyBorder="1" applyAlignment="1">
      <alignment horizontal="center" vertical="center"/>
    </xf>
    <xf numFmtId="0" fontId="28" fillId="0" borderId="10" xfId="0" applyFont="1" applyBorder="1" applyAlignment="1">
      <alignment horizontal="center" vertical="center"/>
    </xf>
    <xf numFmtId="0" fontId="12" fillId="0" borderId="1" xfId="0" applyFont="1" applyBorder="1" applyAlignment="1" applyProtection="1">
      <alignment horizontal="center"/>
      <protection locked="0"/>
    </xf>
    <xf numFmtId="0" fontId="24" fillId="0" borderId="13" xfId="0" applyFont="1" applyBorder="1" applyAlignment="1" applyProtection="1">
      <alignment horizontal="center" vertical="center"/>
      <protection locked="0"/>
    </xf>
    <xf numFmtId="0" fontId="24" fillId="0" borderId="22"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24" fillId="0" borderId="20" xfId="0" applyFont="1" applyBorder="1" applyAlignment="1" applyProtection="1">
      <alignment horizontal="center" vertical="center"/>
      <protection locked="0"/>
    </xf>
    <xf numFmtId="0" fontId="24" fillId="0" borderId="23" xfId="0" applyFont="1" applyBorder="1" applyAlignment="1" applyProtection="1">
      <alignment horizontal="center" vertical="center"/>
      <protection locked="0"/>
    </xf>
    <xf numFmtId="176" fontId="0" fillId="0" borderId="59" xfId="0" applyNumberFormat="1" applyFont="1" applyBorder="1" applyAlignment="1" applyProtection="1">
      <alignment horizontal="right"/>
      <protection locked="0"/>
    </xf>
    <xf numFmtId="176" fontId="0" fillId="0" borderId="60" xfId="0" applyNumberFormat="1" applyFont="1" applyBorder="1" applyAlignment="1" applyProtection="1">
      <alignment horizontal="right"/>
      <protection locked="0"/>
    </xf>
    <xf numFmtId="176" fontId="0" fillId="0" borderId="65" xfId="0" applyNumberFormat="1" applyFont="1" applyBorder="1" applyAlignment="1" applyProtection="1">
      <alignment horizontal="right"/>
      <protection locked="0"/>
    </xf>
    <xf numFmtId="176" fontId="0" fillId="0" borderId="66" xfId="0" applyNumberFormat="1" applyFont="1" applyBorder="1" applyAlignment="1" applyProtection="1">
      <alignment horizontal="right"/>
      <protection locked="0"/>
    </xf>
    <xf numFmtId="176" fontId="0" fillId="0" borderId="67" xfId="0" applyNumberFormat="1" applyFont="1" applyBorder="1" applyAlignment="1" applyProtection="1">
      <alignment horizontal="right"/>
      <protection locked="0"/>
    </xf>
    <xf numFmtId="176" fontId="0" fillId="0" borderId="68" xfId="0" applyNumberFormat="1" applyFont="1" applyBorder="1" applyAlignment="1" applyProtection="1">
      <alignment horizontal="right"/>
      <protection locked="0"/>
    </xf>
    <xf numFmtId="176" fontId="0" fillId="0" borderId="69" xfId="0" applyNumberFormat="1" applyFont="1" applyBorder="1" applyAlignment="1" applyProtection="1">
      <alignment horizontal="right"/>
      <protection locked="0"/>
    </xf>
    <xf numFmtId="176" fontId="0" fillId="0" borderId="70" xfId="0" applyNumberFormat="1" applyFont="1" applyBorder="1" applyAlignment="1" applyProtection="1">
      <alignment horizontal="right"/>
      <protection locked="0"/>
    </xf>
    <xf numFmtId="176" fontId="0" fillId="0" borderId="71" xfId="0" applyNumberFormat="1" applyFont="1" applyBorder="1" applyAlignment="1" applyProtection="1">
      <alignment horizontal="right"/>
      <protection locked="0"/>
    </xf>
    <xf numFmtId="176" fontId="0" fillId="0" borderId="72" xfId="0" applyNumberFormat="1" applyFont="1" applyBorder="1" applyAlignment="1" applyProtection="1">
      <alignment horizontal="right"/>
      <protection locked="0"/>
    </xf>
    <xf numFmtId="176" fontId="25" fillId="0" borderId="66" xfId="0" applyNumberFormat="1" applyFont="1" applyBorder="1" applyAlignment="1">
      <alignment horizontal="right"/>
    </xf>
    <xf numFmtId="176" fontId="25" fillId="0" borderId="67" xfId="0" applyNumberFormat="1" applyFont="1" applyBorder="1" applyAlignment="1">
      <alignment horizontal="right"/>
    </xf>
    <xf numFmtId="176" fontId="25" fillId="0" borderId="73" xfId="0" applyNumberFormat="1" applyFont="1" applyBorder="1" applyAlignment="1">
      <alignment horizontal="right"/>
    </xf>
    <xf numFmtId="176" fontId="0" fillId="0" borderId="74" xfId="0" applyNumberFormat="1" applyFont="1" applyBorder="1" applyAlignment="1">
      <alignment horizontal="right"/>
    </xf>
    <xf numFmtId="176" fontId="0" fillId="0" borderId="75" xfId="0" applyNumberFormat="1" applyFont="1" applyBorder="1" applyAlignment="1">
      <alignment horizontal="right"/>
    </xf>
    <xf numFmtId="176" fontId="0" fillId="0" borderId="76" xfId="0" applyNumberFormat="1" applyFont="1" applyBorder="1" applyAlignment="1">
      <alignment horizontal="right"/>
    </xf>
    <xf numFmtId="176" fontId="0" fillId="0" borderId="58" xfId="0" applyNumberFormat="1" applyFont="1" applyBorder="1" applyAlignment="1">
      <alignment horizontal="right"/>
    </xf>
    <xf numFmtId="176" fontId="0" fillId="0" borderId="56" xfId="0" applyNumberFormat="1" applyFont="1" applyBorder="1" applyAlignment="1">
      <alignment horizontal="right"/>
    </xf>
    <xf numFmtId="176" fontId="0" fillId="0" borderId="57" xfId="0" applyNumberFormat="1" applyFont="1" applyBorder="1" applyAlignment="1">
      <alignment horizontal="right"/>
    </xf>
    <xf numFmtId="176" fontId="0" fillId="0" borderId="77" xfId="0" applyNumberFormat="1" applyFont="1" applyBorder="1" applyAlignment="1" applyProtection="1">
      <alignment horizontal="right"/>
      <protection locked="0"/>
    </xf>
    <xf numFmtId="176" fontId="0" fillId="0" borderId="78" xfId="0" applyNumberFormat="1" applyFont="1" applyBorder="1" applyAlignment="1" applyProtection="1">
      <alignment horizontal="right"/>
      <protection locked="0"/>
    </xf>
    <xf numFmtId="176" fontId="0" fillId="0" borderId="79" xfId="0" applyNumberFormat="1" applyFont="1" applyBorder="1" applyAlignment="1" applyProtection="1">
      <alignment horizontal="right"/>
      <protection locked="0"/>
    </xf>
    <xf numFmtId="176" fontId="0" fillId="0" borderId="80" xfId="0" applyNumberFormat="1" applyFont="1" applyBorder="1" applyAlignment="1" applyProtection="1">
      <alignment horizontal="right"/>
      <protection locked="0"/>
    </xf>
    <xf numFmtId="176" fontId="0" fillId="0" borderId="82" xfId="0" applyNumberFormat="1" applyFont="1" applyBorder="1" applyAlignment="1">
      <alignment horizontal="right"/>
    </xf>
    <xf numFmtId="176" fontId="0" fillId="0" borderId="55" xfId="0" applyNumberFormat="1" applyFont="1" applyBorder="1" applyAlignment="1">
      <alignment horizontal="right"/>
    </xf>
    <xf numFmtId="176" fontId="25" fillId="0" borderId="46" xfId="0" applyNumberFormat="1" applyFont="1" applyBorder="1" applyAlignment="1">
      <alignment horizontal="right"/>
    </xf>
    <xf numFmtId="176" fontId="25" fillId="0" borderId="47" xfId="0" applyNumberFormat="1" applyFont="1" applyBorder="1" applyAlignment="1">
      <alignment horizontal="right"/>
    </xf>
    <xf numFmtId="176" fontId="25" fillId="0" borderId="83" xfId="0" applyNumberFormat="1" applyFont="1" applyBorder="1" applyAlignment="1">
      <alignment horizontal="right"/>
    </xf>
    <xf numFmtId="176" fontId="25" fillId="0" borderId="77" xfId="0" applyNumberFormat="1" applyFont="1" applyBorder="1" applyAlignment="1">
      <alignment horizontal="right"/>
    </xf>
    <xf numFmtId="176" fontId="0" fillId="0" borderId="87" xfId="0" applyNumberFormat="1" applyFont="1" applyBorder="1" applyAlignment="1" applyProtection="1">
      <alignment horizontal="right"/>
      <protection locked="0"/>
    </xf>
    <xf numFmtId="176" fontId="0" fillId="0" borderId="88" xfId="0" applyNumberFormat="1" applyFont="1" applyBorder="1" applyAlignment="1" applyProtection="1">
      <alignment horizontal="right"/>
      <protection locked="0"/>
    </xf>
    <xf numFmtId="176" fontId="0" fillId="0" borderId="89" xfId="0" applyNumberFormat="1" applyFont="1" applyBorder="1" applyAlignment="1" applyProtection="1">
      <alignment horizontal="right"/>
      <protection locked="0"/>
    </xf>
    <xf numFmtId="176" fontId="0" fillId="0" borderId="46" xfId="0" applyNumberFormat="1" applyFont="1" applyBorder="1" applyAlignment="1" applyProtection="1">
      <alignment horizontal="right"/>
      <protection locked="0"/>
    </xf>
    <xf numFmtId="176" fontId="0" fillId="0" borderId="47" xfId="0" applyNumberFormat="1" applyFont="1" applyBorder="1" applyAlignment="1" applyProtection="1">
      <alignment horizontal="right"/>
      <protection locked="0"/>
    </xf>
    <xf numFmtId="176" fontId="0" fillId="0" borderId="48" xfId="0" applyNumberFormat="1" applyFont="1" applyBorder="1" applyAlignment="1" applyProtection="1">
      <alignment horizontal="right"/>
      <protection locked="0"/>
    </xf>
    <xf numFmtId="176" fontId="0" fillId="0" borderId="90" xfId="0" applyNumberFormat="1" applyFont="1" applyBorder="1" applyAlignment="1" applyProtection="1">
      <alignment horizontal="right"/>
      <protection locked="0"/>
    </xf>
    <xf numFmtId="176" fontId="0" fillId="0" borderId="52" xfId="0" applyNumberFormat="1" applyFont="1" applyBorder="1" applyAlignment="1" applyProtection="1">
      <alignment horizontal="right"/>
      <protection locked="0"/>
    </xf>
    <xf numFmtId="176" fontId="25" fillId="0" borderId="62" xfId="0" applyNumberFormat="1" applyFont="1" applyBorder="1" applyAlignment="1">
      <alignment horizontal="right"/>
    </xf>
    <xf numFmtId="176" fontId="25" fillId="0" borderId="63" xfId="0" applyNumberFormat="1" applyFont="1" applyBorder="1" applyAlignment="1">
      <alignment horizontal="right"/>
    </xf>
    <xf numFmtId="176" fontId="25" fillId="0" borderId="91" xfId="0" applyNumberFormat="1" applyFont="1" applyBorder="1" applyAlignment="1">
      <alignment horizontal="right"/>
    </xf>
    <xf numFmtId="176" fontId="0" fillId="0" borderId="46" xfId="0" applyNumberFormat="1" applyFont="1" applyBorder="1" applyAlignment="1">
      <alignment horizontal="right"/>
    </xf>
    <xf numFmtId="176" fontId="0" fillId="0" borderId="47" xfId="0" applyNumberFormat="1" applyFont="1" applyBorder="1" applyAlignment="1">
      <alignment horizontal="right"/>
    </xf>
    <xf numFmtId="176" fontId="0" fillId="0" borderId="48" xfId="0" applyNumberFormat="1" applyFont="1" applyBorder="1" applyAlignment="1">
      <alignment horizontal="right"/>
    </xf>
    <xf numFmtId="176" fontId="0" fillId="0" borderId="77" xfId="0" applyNumberFormat="1" applyFont="1" applyBorder="1" applyAlignment="1">
      <alignment horizontal="right"/>
    </xf>
    <xf numFmtId="176" fontId="0" fillId="0" borderId="78" xfId="0" applyNumberFormat="1" applyFont="1" applyBorder="1" applyAlignment="1">
      <alignment horizontal="right"/>
    </xf>
    <xf numFmtId="176" fontId="0" fillId="0" borderId="79" xfId="0" applyNumberFormat="1" applyFont="1" applyBorder="1" applyAlignment="1">
      <alignment horizontal="right"/>
    </xf>
    <xf numFmtId="176" fontId="0" fillId="0" borderId="93" xfId="0" applyNumberFormat="1" applyFont="1" applyBorder="1" applyAlignment="1" applyProtection="1">
      <alignment horizontal="right"/>
      <protection locked="0"/>
    </xf>
    <xf numFmtId="176" fontId="0" fillId="0" borderId="94" xfId="0" applyNumberFormat="1" applyFont="1" applyBorder="1" applyAlignment="1" applyProtection="1">
      <alignment horizontal="right"/>
      <protection locked="0"/>
    </xf>
    <xf numFmtId="176" fontId="0" fillId="0" borderId="95" xfId="0" applyNumberFormat="1" applyFont="1" applyBorder="1" applyAlignment="1" applyProtection="1">
      <alignment horizontal="right"/>
      <protection locked="0"/>
    </xf>
    <xf numFmtId="176" fontId="0" fillId="0" borderId="96" xfId="0" applyNumberFormat="1" applyFont="1" applyBorder="1" applyAlignment="1" applyProtection="1">
      <alignment horizontal="right"/>
      <protection locked="0"/>
    </xf>
    <xf numFmtId="176" fontId="0" fillId="0" borderId="97" xfId="0" applyNumberFormat="1" applyFont="1" applyBorder="1" applyAlignment="1" applyProtection="1">
      <alignment horizontal="right"/>
      <protection locked="0"/>
    </xf>
    <xf numFmtId="176" fontId="25" fillId="0" borderId="96" xfId="0" applyNumberFormat="1" applyFont="1" applyBorder="1" applyAlignment="1">
      <alignment horizontal="right"/>
    </xf>
    <xf numFmtId="176" fontId="25" fillId="0" borderId="94" xfId="0" applyNumberFormat="1" applyFont="1" applyBorder="1" applyAlignment="1">
      <alignment horizontal="right"/>
    </xf>
    <xf numFmtId="176" fontId="25" fillId="0" borderId="98" xfId="0" applyNumberFormat="1" applyFont="1" applyBorder="1" applyAlignment="1">
      <alignment horizontal="right"/>
    </xf>
    <xf numFmtId="176" fontId="25" fillId="0" borderId="102" xfId="0" applyNumberFormat="1" applyFont="1" applyBorder="1" applyAlignment="1">
      <alignment horizontal="right"/>
    </xf>
    <xf numFmtId="176" fontId="25" fillId="0" borderId="103" xfId="0" applyNumberFormat="1" applyFont="1" applyBorder="1" applyAlignment="1">
      <alignment horizontal="right"/>
    </xf>
    <xf numFmtId="176" fontId="25" fillId="0" borderId="104" xfId="0" applyNumberFormat="1" applyFont="1" applyBorder="1" applyAlignment="1">
      <alignment horizontal="right"/>
    </xf>
    <xf numFmtId="176" fontId="0" fillId="0" borderId="17" xfId="0" applyNumberFormat="1" applyFont="1" applyBorder="1" applyAlignment="1">
      <alignment horizontal="right"/>
    </xf>
    <xf numFmtId="176" fontId="0" fillId="0" borderId="22" xfId="0" applyNumberFormat="1" applyFont="1" applyBorder="1" applyAlignment="1">
      <alignment horizontal="right"/>
    </xf>
    <xf numFmtId="176" fontId="0" fillId="0" borderId="1" xfId="0" applyNumberFormat="1" applyFont="1" applyBorder="1" applyAlignment="1">
      <alignment horizontal="right"/>
    </xf>
    <xf numFmtId="176" fontId="0" fillId="0" borderId="24" xfId="0" applyNumberFormat="1" applyFont="1" applyBorder="1" applyAlignment="1">
      <alignment horizontal="right"/>
    </xf>
    <xf numFmtId="0" fontId="0" fillId="0" borderId="80" xfId="0" applyBorder="1" applyAlignment="1" applyProtection="1">
      <alignment horizontal="center" shrinkToFit="1"/>
      <protection locked="0"/>
    </xf>
    <xf numFmtId="0" fontId="0" fillId="0" borderId="78" xfId="0" applyBorder="1" applyAlignment="1" applyProtection="1">
      <alignment horizontal="center" shrinkToFit="1"/>
      <protection locked="0"/>
    </xf>
    <xf numFmtId="0" fontId="0" fillId="0" borderId="79" xfId="0" applyBorder="1" applyAlignment="1" applyProtection="1">
      <alignment horizontal="center" shrinkToFit="1"/>
      <protection locked="0"/>
    </xf>
    <xf numFmtId="0" fontId="0" fillId="0" borderId="69" xfId="0" applyBorder="1" applyAlignment="1" applyProtection="1">
      <alignment horizontal="center" shrinkToFit="1"/>
      <protection locked="0"/>
    </xf>
    <xf numFmtId="0" fontId="0" fillId="0" borderId="60" xfId="0" applyBorder="1" applyAlignment="1" applyProtection="1">
      <alignment horizontal="center" shrinkToFit="1"/>
      <protection locked="0"/>
    </xf>
    <xf numFmtId="0" fontId="0" fillId="0" borderId="65" xfId="0" applyBorder="1" applyAlignment="1" applyProtection="1">
      <alignment horizontal="center" shrinkToFit="1"/>
      <protection locked="0"/>
    </xf>
    <xf numFmtId="0" fontId="0" fillId="0" borderId="77" xfId="0" applyBorder="1" applyAlignment="1" applyProtection="1">
      <alignment horizontal="center" shrinkToFit="1"/>
      <protection locked="0"/>
    </xf>
    <xf numFmtId="0" fontId="0" fillId="0" borderId="59" xfId="0" applyBorder="1" applyAlignment="1" applyProtection="1">
      <alignment horizontal="center" shrinkToFit="1"/>
      <protection locked="0"/>
    </xf>
    <xf numFmtId="176" fontId="0" fillId="0" borderId="116" xfId="0" applyNumberFormat="1" applyFont="1" applyBorder="1" applyAlignment="1">
      <alignment horizontal="right"/>
    </xf>
    <xf numFmtId="176" fontId="0" fillId="0" borderId="114" xfId="0" applyNumberFormat="1" applyFont="1" applyBorder="1" applyAlignment="1">
      <alignment horizontal="right"/>
    </xf>
    <xf numFmtId="176" fontId="0" fillId="0" borderId="115" xfId="0" applyNumberFormat="1" applyFont="1" applyBorder="1" applyAlignment="1">
      <alignment horizontal="right"/>
    </xf>
    <xf numFmtId="176" fontId="0" fillId="0" borderId="66" xfId="0" applyNumberFormat="1" applyFont="1" applyBorder="1" applyAlignment="1">
      <alignment horizontal="right"/>
    </xf>
    <xf numFmtId="176" fontId="0" fillId="0" borderId="67" xfId="0" applyNumberFormat="1" applyFont="1" applyBorder="1" applyAlignment="1">
      <alignment horizontal="right"/>
    </xf>
    <xf numFmtId="176" fontId="0" fillId="0" borderId="68" xfId="0" applyNumberFormat="1" applyFont="1" applyBorder="1" applyAlignment="1">
      <alignment horizontal="right"/>
    </xf>
    <xf numFmtId="176" fontId="0" fillId="0" borderId="113" xfId="0" applyNumberFormat="1" applyFont="1" applyBorder="1" applyAlignment="1">
      <alignment horizontal="right"/>
    </xf>
    <xf numFmtId="176" fontId="0" fillId="0" borderId="71" xfId="0" applyNumberFormat="1" applyFont="1" applyBorder="1" applyAlignment="1">
      <alignment horizontal="right"/>
    </xf>
    <xf numFmtId="176" fontId="25" fillId="0" borderId="117" xfId="0" applyNumberFormat="1" applyFont="1" applyBorder="1" applyAlignment="1">
      <alignment horizontal="right"/>
    </xf>
    <xf numFmtId="176" fontId="25" fillId="0" borderId="118" xfId="0" applyNumberFormat="1" applyFont="1" applyBorder="1" applyAlignment="1">
      <alignment horizontal="right"/>
    </xf>
    <xf numFmtId="176" fontId="25" fillId="0" borderId="119" xfId="0" applyNumberFormat="1" applyFont="1" applyBorder="1" applyAlignment="1">
      <alignment horizontal="right"/>
    </xf>
    <xf numFmtId="176" fontId="0" fillId="0" borderId="59" xfId="0" applyNumberFormat="1" applyFont="1" applyBorder="1" applyAlignment="1">
      <alignment horizontal="right"/>
    </xf>
    <xf numFmtId="176" fontId="0" fillId="0" borderId="60" xfId="0" applyNumberFormat="1" applyFont="1" applyBorder="1" applyAlignment="1">
      <alignment horizontal="right"/>
    </xf>
    <xf numFmtId="176" fontId="0" fillId="0" borderId="65" xfId="0" applyNumberFormat="1" applyFont="1" applyBorder="1" applyAlignment="1">
      <alignment horizontal="right"/>
    </xf>
    <xf numFmtId="176" fontId="0" fillId="0" borderId="80" xfId="0" applyNumberFormat="1" applyFont="1" applyBorder="1" applyAlignment="1">
      <alignment horizontal="right"/>
    </xf>
    <xf numFmtId="176" fontId="0" fillId="0" borderId="69" xfId="0" applyNumberFormat="1" applyFont="1" applyBorder="1" applyAlignment="1">
      <alignment horizontal="right"/>
    </xf>
    <xf numFmtId="176" fontId="25" fillId="0" borderId="84" xfId="0" applyNumberFormat="1" applyFont="1" applyBorder="1" applyAlignment="1">
      <alignment horizontal="right"/>
    </xf>
    <xf numFmtId="176" fontId="25" fillId="0" borderId="85" xfId="0" applyNumberFormat="1" applyFont="1" applyBorder="1" applyAlignment="1">
      <alignment horizontal="right"/>
    </xf>
    <xf numFmtId="176" fontId="25" fillId="0" borderId="120" xfId="0" applyNumberFormat="1" applyFont="1" applyBorder="1" applyAlignment="1">
      <alignment horizontal="right"/>
    </xf>
    <xf numFmtId="176" fontId="0" fillId="0" borderId="128" xfId="0" applyNumberFormat="1" applyFont="1" applyBorder="1" applyAlignment="1" applyProtection="1">
      <alignment horizontal="right"/>
      <protection locked="0"/>
    </xf>
    <xf numFmtId="176" fontId="0" fillId="0" borderId="129" xfId="0" applyNumberFormat="1" applyFont="1" applyBorder="1" applyAlignment="1" applyProtection="1">
      <alignment horizontal="right"/>
      <protection locked="0"/>
    </xf>
    <xf numFmtId="176" fontId="0" fillId="0" borderId="130" xfId="0" applyNumberFormat="1" applyFont="1" applyBorder="1" applyAlignment="1" applyProtection="1">
      <alignment horizontal="right"/>
      <protection locked="0"/>
    </xf>
    <xf numFmtId="176" fontId="0" fillId="0" borderId="133" xfId="0" applyNumberFormat="1" applyFont="1" applyBorder="1" applyAlignment="1" applyProtection="1">
      <alignment horizontal="right"/>
      <protection locked="0"/>
    </xf>
    <xf numFmtId="176" fontId="0" fillId="0" borderId="134" xfId="0" applyNumberFormat="1" applyFont="1" applyBorder="1" applyAlignment="1" applyProtection="1">
      <alignment horizontal="right"/>
      <protection locked="0"/>
    </xf>
    <xf numFmtId="176" fontId="0" fillId="0" borderId="135" xfId="0" applyNumberFormat="1" applyFont="1" applyBorder="1" applyAlignment="1" applyProtection="1">
      <alignment horizontal="right"/>
      <protection locked="0"/>
    </xf>
    <xf numFmtId="176" fontId="0" fillId="0" borderId="116" xfId="0" applyNumberFormat="1" applyFont="1" applyBorder="1" applyAlignment="1" applyProtection="1">
      <alignment horizontal="right"/>
      <protection locked="0"/>
    </xf>
    <xf numFmtId="176" fontId="0" fillId="0" borderId="114" xfId="0" applyNumberFormat="1" applyFont="1" applyBorder="1" applyAlignment="1" applyProtection="1">
      <alignment horizontal="right"/>
      <protection locked="0"/>
    </xf>
    <xf numFmtId="176" fontId="0" fillId="0" borderId="115" xfId="0" applyNumberFormat="1" applyFont="1" applyBorder="1" applyAlignment="1" applyProtection="1">
      <alignment horizontal="right"/>
      <protection locked="0"/>
    </xf>
    <xf numFmtId="176" fontId="0" fillId="0" borderId="113" xfId="0" applyNumberFormat="1" applyFont="1" applyBorder="1" applyAlignment="1" applyProtection="1">
      <alignment horizontal="right"/>
      <protection locked="0"/>
    </xf>
    <xf numFmtId="177" fontId="0" fillId="0" borderId="69" xfId="0" applyNumberFormat="1" applyBorder="1" applyAlignment="1" applyProtection="1">
      <alignment horizontal="right"/>
      <protection locked="0"/>
    </xf>
    <xf numFmtId="177" fontId="0" fillId="0" borderId="70" xfId="0" applyNumberFormat="1" applyBorder="1" applyAlignment="1" applyProtection="1">
      <alignment horizontal="right"/>
      <protection locked="0"/>
    </xf>
    <xf numFmtId="177" fontId="0" fillId="0" borderId="71" xfId="0" applyNumberFormat="1" applyBorder="1" applyAlignment="1" applyProtection="1">
      <alignment horizontal="right"/>
      <protection locked="0"/>
    </xf>
    <xf numFmtId="177" fontId="0" fillId="0" borderId="72" xfId="0" applyNumberFormat="1" applyBorder="1" applyAlignment="1" applyProtection="1">
      <alignment horizontal="right"/>
      <protection locked="0"/>
    </xf>
    <xf numFmtId="176" fontId="0" fillId="0" borderId="69" xfId="0" applyNumberFormat="1" applyBorder="1" applyAlignment="1" applyProtection="1">
      <alignment horizontal="right"/>
      <protection locked="0"/>
    </xf>
    <xf numFmtId="176" fontId="0" fillId="0" borderId="70" xfId="0" applyNumberFormat="1" applyBorder="1" applyAlignment="1" applyProtection="1">
      <alignment horizontal="right"/>
      <protection locked="0"/>
    </xf>
    <xf numFmtId="176" fontId="0" fillId="0" borderId="80" xfId="0" applyNumberFormat="1" applyBorder="1" applyAlignment="1" applyProtection="1">
      <alignment horizontal="right"/>
      <protection locked="0"/>
    </xf>
    <xf numFmtId="0" fontId="30" fillId="0" borderId="0" xfId="0" applyFont="1" applyBorder="1" applyAlignment="1">
      <alignment horizontal="center" vertical="center"/>
    </xf>
    <xf numFmtId="0" fontId="30" fillId="0" borderId="10" xfId="0" applyFont="1" applyBorder="1" applyAlignment="1">
      <alignment horizontal="center" vertical="center"/>
    </xf>
    <xf numFmtId="176" fontId="0" fillId="0" borderId="93" xfId="0" applyNumberFormat="1" applyBorder="1" applyAlignment="1" applyProtection="1">
      <alignment horizontal="right"/>
      <protection locked="0"/>
    </xf>
    <xf numFmtId="176" fontId="0" fillId="0" borderId="94" xfId="0" applyNumberFormat="1" applyBorder="1" applyAlignment="1" applyProtection="1">
      <alignment horizontal="right"/>
      <protection locked="0"/>
    </xf>
    <xf numFmtId="176" fontId="0" fillId="0" borderId="95" xfId="0" applyNumberFormat="1" applyBorder="1" applyAlignment="1" applyProtection="1">
      <alignment horizontal="right"/>
      <protection locked="0"/>
    </xf>
    <xf numFmtId="176" fontId="0" fillId="0" borderId="35" xfId="0" applyNumberFormat="1" applyBorder="1" applyAlignment="1" applyProtection="1">
      <alignment horizontal="right"/>
      <protection locked="0"/>
    </xf>
    <xf numFmtId="176" fontId="0" fillId="0" borderId="36" xfId="0" applyNumberFormat="1" applyBorder="1" applyAlignment="1" applyProtection="1">
      <alignment horizontal="right"/>
      <protection locked="0"/>
    </xf>
    <xf numFmtId="176" fontId="0" fillId="0" borderId="40" xfId="0" applyNumberFormat="1" applyBorder="1" applyAlignment="1" applyProtection="1">
      <alignment horizontal="right"/>
      <protection locked="0"/>
    </xf>
    <xf numFmtId="176" fontId="0" fillId="0" borderId="77" xfId="0" applyNumberFormat="1" applyBorder="1" applyAlignment="1">
      <alignment horizontal="right"/>
    </xf>
    <xf numFmtId="176" fontId="0" fillId="0" borderId="78" xfId="0" applyNumberFormat="1" applyBorder="1" applyAlignment="1">
      <alignment horizontal="right"/>
    </xf>
    <xf numFmtId="176" fontId="0" fillId="0" borderId="79" xfId="0" applyNumberFormat="1" applyBorder="1" applyAlignment="1">
      <alignment horizontal="right"/>
    </xf>
    <xf numFmtId="176" fontId="0" fillId="0" borderId="87" xfId="0" applyNumberFormat="1" applyBorder="1" applyAlignment="1" applyProtection="1">
      <alignment horizontal="right"/>
      <protection locked="0"/>
    </xf>
    <xf numFmtId="176" fontId="0" fillId="0" borderId="88" xfId="0" applyNumberFormat="1" applyBorder="1" applyAlignment="1" applyProtection="1">
      <alignment horizontal="right"/>
      <protection locked="0"/>
    </xf>
    <xf numFmtId="176" fontId="0" fillId="0" borderId="89" xfId="0" applyNumberFormat="1" applyBorder="1" applyAlignment="1" applyProtection="1">
      <alignment horizontal="right"/>
      <protection locked="0"/>
    </xf>
    <xf numFmtId="176" fontId="0" fillId="0" borderId="46" xfId="0" applyNumberFormat="1" applyBorder="1" applyAlignment="1" applyProtection="1">
      <alignment horizontal="right"/>
      <protection locked="0"/>
    </xf>
    <xf numFmtId="176" fontId="0" fillId="0" borderId="47" xfId="0" applyNumberFormat="1" applyBorder="1" applyAlignment="1" applyProtection="1">
      <alignment horizontal="right"/>
      <protection locked="0"/>
    </xf>
    <xf numFmtId="176" fontId="0" fillId="0" borderId="48" xfId="0" applyNumberFormat="1" applyBorder="1" applyAlignment="1" applyProtection="1">
      <alignment horizontal="right"/>
      <protection locked="0"/>
    </xf>
    <xf numFmtId="176" fontId="0" fillId="0" borderId="11" xfId="0" applyNumberFormat="1" applyBorder="1" applyAlignment="1" applyProtection="1">
      <alignment horizontal="right"/>
      <protection locked="0"/>
    </xf>
    <xf numFmtId="176" fontId="0" fillId="0" borderId="1" xfId="0" applyNumberFormat="1" applyBorder="1" applyAlignment="1" applyProtection="1">
      <alignment horizontal="right"/>
      <protection locked="0"/>
    </xf>
    <xf numFmtId="176" fontId="0" fillId="0" borderId="24" xfId="0" applyNumberFormat="1" applyBorder="1" applyAlignment="1" applyProtection="1">
      <alignment horizontal="right"/>
      <protection locked="0"/>
    </xf>
    <xf numFmtId="176" fontId="0" fillId="0" borderId="82" xfId="0" applyNumberFormat="1" applyBorder="1" applyAlignment="1">
      <alignment horizontal="right"/>
    </xf>
    <xf numFmtId="176" fontId="0" fillId="0" borderId="75" xfId="0" applyNumberFormat="1" applyBorder="1" applyAlignment="1">
      <alignment horizontal="right"/>
    </xf>
    <xf numFmtId="176" fontId="0" fillId="0" borderId="76" xfId="0" applyNumberFormat="1" applyBorder="1" applyAlignment="1">
      <alignment horizontal="right"/>
    </xf>
    <xf numFmtId="176" fontId="0" fillId="0" borderId="74" xfId="0" applyNumberFormat="1" applyBorder="1" applyAlignment="1">
      <alignment horizontal="right"/>
    </xf>
    <xf numFmtId="176" fontId="0" fillId="0" borderId="96" xfId="0" applyNumberFormat="1" applyBorder="1" applyAlignment="1" applyProtection="1">
      <alignment horizontal="right"/>
      <protection locked="0"/>
    </xf>
    <xf numFmtId="176" fontId="0" fillId="0" borderId="97" xfId="0" applyNumberFormat="1" applyBorder="1" applyAlignment="1" applyProtection="1">
      <alignment horizontal="right"/>
      <protection locked="0"/>
    </xf>
    <xf numFmtId="176" fontId="0" fillId="0" borderId="90" xfId="0" applyNumberFormat="1" applyBorder="1" applyAlignment="1" applyProtection="1">
      <alignment horizontal="right"/>
      <protection locked="0"/>
    </xf>
    <xf numFmtId="176" fontId="0" fillId="0" borderId="52" xfId="0" applyNumberFormat="1" applyBorder="1" applyAlignment="1" applyProtection="1">
      <alignment horizontal="right"/>
      <protection locked="0"/>
    </xf>
    <xf numFmtId="178" fontId="0" fillId="0" borderId="133" xfId="0" applyNumberFormat="1" applyBorder="1" applyAlignment="1" applyProtection="1">
      <alignment horizontal="right"/>
      <protection locked="0"/>
    </xf>
    <xf numFmtId="178" fontId="0" fillId="0" borderId="134" xfId="0" applyNumberFormat="1" applyBorder="1" applyAlignment="1" applyProtection="1">
      <alignment horizontal="right"/>
      <protection locked="0"/>
    </xf>
    <xf numFmtId="178" fontId="0" fillId="0" borderId="135" xfId="0" applyNumberFormat="1" applyBorder="1" applyAlignment="1" applyProtection="1">
      <alignment horizontal="right"/>
      <protection locked="0"/>
    </xf>
    <xf numFmtId="178" fontId="0" fillId="0" borderId="128" xfId="0" applyNumberFormat="1" applyBorder="1" applyAlignment="1" applyProtection="1">
      <alignment horizontal="right"/>
      <protection locked="0"/>
    </xf>
    <xf numFmtId="178" fontId="0" fillId="0" borderId="129" xfId="0" applyNumberFormat="1" applyBorder="1" applyAlignment="1" applyProtection="1">
      <alignment horizontal="right"/>
      <protection locked="0"/>
    </xf>
    <xf numFmtId="178" fontId="0" fillId="0" borderId="130" xfId="0" applyNumberFormat="1" applyBorder="1" applyAlignment="1" applyProtection="1">
      <alignment horizontal="right"/>
      <protection locked="0"/>
    </xf>
    <xf numFmtId="178" fontId="0" fillId="0" borderId="77" xfId="0" applyNumberFormat="1" applyFont="1" applyBorder="1" applyAlignment="1">
      <alignment horizontal="right"/>
    </xf>
    <xf numFmtId="178" fontId="0" fillId="0" borderId="78" xfId="0" applyNumberFormat="1" applyFont="1" applyBorder="1" applyAlignment="1">
      <alignment horizontal="right"/>
    </xf>
    <xf numFmtId="178" fontId="0" fillId="0" borderId="79" xfId="0" applyNumberFormat="1" applyFont="1" applyBorder="1" applyAlignment="1">
      <alignment horizontal="right"/>
    </xf>
    <xf numFmtId="178" fontId="0" fillId="0" borderId="80" xfId="0" applyNumberFormat="1" applyFont="1" applyBorder="1" applyAlignment="1">
      <alignment horizontal="right"/>
    </xf>
    <xf numFmtId="178" fontId="0" fillId="0" borderId="59" xfId="0" applyNumberFormat="1" applyFont="1" applyBorder="1" applyAlignment="1">
      <alignment horizontal="right"/>
    </xf>
    <xf numFmtId="178" fontId="0" fillId="0" borderId="60" xfId="0" applyNumberFormat="1" applyFont="1" applyBorder="1" applyAlignment="1">
      <alignment horizontal="right"/>
    </xf>
    <xf numFmtId="178" fontId="0" fillId="0" borderId="65" xfId="0" applyNumberFormat="1" applyFont="1" applyBorder="1" applyAlignment="1">
      <alignment horizontal="right"/>
    </xf>
    <xf numFmtId="178" fontId="0" fillId="0" borderId="69" xfId="0" applyNumberFormat="1" applyFont="1" applyBorder="1" applyAlignment="1">
      <alignment horizontal="right"/>
    </xf>
    <xf numFmtId="178" fontId="0" fillId="0" borderId="59" xfId="0" applyNumberFormat="1" applyFont="1" applyBorder="1" applyAlignment="1" applyProtection="1">
      <alignment horizontal="right"/>
      <protection locked="0"/>
    </xf>
    <xf numFmtId="178" fontId="0" fillId="0" borderId="60" xfId="0" applyNumberFormat="1" applyFont="1" applyBorder="1" applyAlignment="1" applyProtection="1">
      <alignment horizontal="right"/>
      <protection locked="0"/>
    </xf>
    <xf numFmtId="178" fontId="0" fillId="0" borderId="65" xfId="0" applyNumberFormat="1" applyFont="1" applyBorder="1" applyAlignment="1" applyProtection="1">
      <alignment horizontal="right"/>
      <protection locked="0"/>
    </xf>
    <xf numFmtId="178" fontId="0" fillId="0" borderId="87" xfId="0" applyNumberFormat="1" applyFont="1" applyBorder="1" applyAlignment="1" applyProtection="1">
      <alignment horizontal="right"/>
      <protection locked="0"/>
    </xf>
    <xf numFmtId="178" fontId="0" fillId="0" borderId="88" xfId="0" applyNumberFormat="1" applyFont="1" applyBorder="1" applyAlignment="1" applyProtection="1">
      <alignment horizontal="right"/>
      <protection locked="0"/>
    </xf>
    <xf numFmtId="178" fontId="0" fillId="0" borderId="89" xfId="0" applyNumberFormat="1" applyFont="1" applyBorder="1" applyAlignment="1" applyProtection="1">
      <alignment horizontal="right"/>
      <protection locked="0"/>
    </xf>
    <xf numFmtId="178" fontId="0" fillId="0" borderId="116" xfId="0" applyNumberFormat="1" applyFont="1" applyBorder="1" applyAlignment="1">
      <alignment horizontal="right"/>
    </xf>
    <xf numFmtId="178" fontId="0" fillId="0" borderId="114" xfId="0" applyNumberFormat="1" applyFont="1" applyBorder="1" applyAlignment="1">
      <alignment horizontal="right"/>
    </xf>
    <xf numFmtId="178" fontId="0" fillId="0" borderId="115" xfId="0" applyNumberFormat="1" applyFont="1" applyBorder="1" applyAlignment="1">
      <alignment horizontal="right"/>
    </xf>
    <xf numFmtId="178" fontId="0" fillId="0" borderId="113" xfId="0" applyNumberFormat="1" applyFont="1" applyBorder="1" applyAlignment="1">
      <alignment horizontal="right"/>
    </xf>
    <xf numFmtId="178" fontId="0" fillId="0" borderId="66" xfId="0" applyNumberFormat="1" applyFont="1" applyBorder="1" applyAlignment="1">
      <alignment horizontal="right"/>
    </xf>
    <xf numFmtId="178" fontId="0" fillId="0" borderId="67" xfId="0" applyNumberFormat="1" applyFont="1" applyBorder="1" applyAlignment="1">
      <alignment horizontal="right"/>
    </xf>
    <xf numFmtId="178" fontId="0" fillId="0" borderId="68" xfId="0" applyNumberFormat="1" applyFont="1" applyBorder="1" applyAlignment="1">
      <alignment horizontal="right"/>
    </xf>
    <xf numFmtId="178" fontId="0" fillId="0" borderId="71" xfId="0" applyNumberFormat="1" applyFont="1" applyBorder="1" applyAlignment="1">
      <alignment horizontal="right"/>
    </xf>
    <xf numFmtId="178" fontId="0" fillId="0" borderId="18" xfId="0" applyNumberFormat="1" applyBorder="1" applyAlignment="1" applyProtection="1">
      <alignment horizontal="center" shrinkToFit="1"/>
      <protection locked="0"/>
    </xf>
    <xf numFmtId="178" fontId="0" fillId="0" borderId="17" xfId="0" applyNumberFormat="1" applyBorder="1" applyAlignment="1" applyProtection="1">
      <alignment shrinkToFit="1"/>
      <protection locked="0"/>
    </xf>
    <xf numFmtId="178" fontId="0" fillId="0" borderId="22" xfId="0" applyNumberFormat="1" applyBorder="1" applyAlignment="1" applyProtection="1">
      <alignment shrinkToFit="1"/>
      <protection locked="0"/>
    </xf>
    <xf numFmtId="178" fontId="0" fillId="0" borderId="17" xfId="0" applyNumberFormat="1" applyBorder="1" applyAlignment="1" applyProtection="1">
      <alignment horizontal="center" shrinkToFit="1"/>
      <protection locked="0"/>
    </xf>
    <xf numFmtId="178" fontId="0" fillId="0" borderId="22" xfId="0" applyNumberFormat="1" applyBorder="1" applyAlignment="1" applyProtection="1">
      <alignment horizontal="center" shrinkToFit="1"/>
      <protection locked="0"/>
    </xf>
    <xf numFmtId="178" fontId="0" fillId="0" borderId="84" xfId="0" applyNumberFormat="1" applyBorder="1" applyAlignment="1" applyProtection="1">
      <alignment shrinkToFit="1"/>
      <protection locked="0"/>
    </xf>
    <xf numFmtId="178" fontId="0" fillId="0" borderId="85" xfId="0" applyNumberFormat="1" applyBorder="1" applyAlignment="1" applyProtection="1">
      <alignment shrinkToFit="1"/>
      <protection locked="0"/>
    </xf>
    <xf numFmtId="178" fontId="0" fillId="0" borderId="111" xfId="0" applyNumberFormat="1" applyBorder="1" applyAlignment="1" applyProtection="1">
      <alignment shrinkToFit="1"/>
      <protection locked="0"/>
    </xf>
    <xf numFmtId="178" fontId="0" fillId="0" borderId="84" xfId="0" applyNumberFormat="1" applyBorder="1" applyAlignment="1" applyProtection="1">
      <alignment horizontal="center" shrinkToFit="1"/>
      <protection locked="0"/>
    </xf>
    <xf numFmtId="178" fontId="0" fillId="0" borderId="85" xfId="0" applyNumberFormat="1" applyBorder="1" applyAlignment="1" applyProtection="1">
      <alignment horizontal="center" shrinkToFit="1"/>
      <protection locked="0"/>
    </xf>
    <xf numFmtId="178" fontId="0" fillId="0" borderId="111" xfId="0" applyNumberFormat="1" applyBorder="1" applyAlignment="1" applyProtection="1">
      <alignment horizontal="center" shrinkToFit="1"/>
      <protection locked="0"/>
    </xf>
    <xf numFmtId="178" fontId="0" fillId="0" borderId="59" xfId="0" applyNumberFormat="1" applyBorder="1" applyAlignment="1" applyProtection="1">
      <alignment horizontal="right"/>
      <protection locked="0"/>
    </xf>
    <xf numFmtId="178" fontId="0" fillId="0" borderId="60" xfId="0" applyNumberFormat="1" applyBorder="1" applyAlignment="1" applyProtection="1">
      <alignment horizontal="right"/>
      <protection locked="0"/>
    </xf>
    <xf numFmtId="178" fontId="0" fillId="0" borderId="65" xfId="0" applyNumberFormat="1" applyBorder="1" applyAlignment="1" applyProtection="1">
      <alignment horizontal="right"/>
      <protection locked="0"/>
    </xf>
    <xf numFmtId="178" fontId="0" fillId="0" borderId="66" xfId="0" applyNumberFormat="1" applyBorder="1" applyAlignment="1" applyProtection="1">
      <alignment horizontal="right"/>
      <protection locked="0"/>
    </xf>
    <xf numFmtId="178" fontId="0" fillId="0" borderId="67" xfId="0" applyNumberFormat="1" applyBorder="1" applyAlignment="1" applyProtection="1">
      <alignment horizontal="right"/>
      <protection locked="0"/>
    </xf>
    <xf numFmtId="178" fontId="0" fillId="0" borderId="68" xfId="0" applyNumberFormat="1" applyBorder="1" applyAlignment="1" applyProtection="1">
      <alignment horizontal="right"/>
      <protection locked="0"/>
    </xf>
    <xf numFmtId="178" fontId="0" fillId="0" borderId="82" xfId="0" applyNumberFormat="1" applyBorder="1" applyAlignment="1">
      <alignment horizontal="right"/>
    </xf>
    <xf numFmtId="178" fontId="0" fillId="0" borderId="75" xfId="0" applyNumberFormat="1" applyBorder="1" applyAlignment="1">
      <alignment horizontal="right"/>
    </xf>
    <xf numFmtId="178" fontId="0" fillId="0" borderId="76" xfId="0" applyNumberFormat="1" applyBorder="1" applyAlignment="1">
      <alignment horizontal="right"/>
    </xf>
    <xf numFmtId="178" fontId="0" fillId="0" borderId="17" xfId="0" applyNumberFormat="1" applyBorder="1" applyAlignment="1">
      <alignment horizontal="right"/>
    </xf>
    <xf numFmtId="178" fontId="0" fillId="0" borderId="22" xfId="0" applyNumberFormat="1" applyBorder="1" applyAlignment="1">
      <alignment horizontal="right"/>
    </xf>
    <xf numFmtId="178" fontId="0" fillId="0" borderId="55" xfId="0" applyNumberFormat="1" applyBorder="1" applyAlignment="1">
      <alignment horizontal="right"/>
    </xf>
    <xf numFmtId="178" fontId="0" fillId="0" borderId="56" xfId="0" applyNumberFormat="1" applyBorder="1" applyAlignment="1">
      <alignment horizontal="right"/>
    </xf>
    <xf numFmtId="178" fontId="0" fillId="0" borderId="57" xfId="0" applyNumberFormat="1" applyBorder="1" applyAlignment="1">
      <alignment horizontal="right"/>
    </xf>
    <xf numFmtId="178" fontId="0" fillId="0" borderId="1" xfId="0" applyNumberFormat="1" applyBorder="1" applyAlignment="1">
      <alignment horizontal="right"/>
    </xf>
    <xf numFmtId="178" fontId="0" fillId="0" borderId="24" xfId="0" applyNumberFormat="1" applyBorder="1" applyAlignment="1">
      <alignment horizontal="right"/>
    </xf>
    <xf numFmtId="178" fontId="0" fillId="0" borderId="46" xfId="0" applyNumberFormat="1" applyBorder="1" applyAlignment="1">
      <alignment horizontal="right"/>
    </xf>
    <xf numFmtId="178" fontId="0" fillId="0" borderId="47" xfId="0" applyNumberFormat="1" applyBorder="1" applyAlignment="1">
      <alignment horizontal="right"/>
    </xf>
    <xf numFmtId="178" fontId="0" fillId="0" borderId="48" xfId="0" applyNumberFormat="1" applyBorder="1" applyAlignment="1">
      <alignment horizontal="right"/>
    </xf>
    <xf numFmtId="178" fontId="0" fillId="0" borderId="52" xfId="0" applyNumberFormat="1" applyBorder="1" applyAlignment="1">
      <alignment horizontal="right"/>
    </xf>
    <xf numFmtId="178" fontId="0" fillId="0" borderId="49" xfId="0" applyNumberFormat="1" applyBorder="1" applyAlignment="1">
      <alignment horizontal="right"/>
    </xf>
    <xf numFmtId="178" fontId="0" fillId="0" borderId="50" xfId="0" applyNumberFormat="1" applyBorder="1" applyAlignment="1">
      <alignment horizontal="right"/>
    </xf>
    <xf numFmtId="178" fontId="0" fillId="0" borderId="51" xfId="0" applyNumberFormat="1" applyBorder="1" applyAlignment="1">
      <alignment horizontal="right"/>
    </xf>
    <xf numFmtId="178" fontId="0" fillId="0" borderId="53" xfId="0" applyNumberFormat="1" applyBorder="1" applyAlignment="1">
      <alignment horizontal="right"/>
    </xf>
    <xf numFmtId="178" fontId="25" fillId="0" borderId="11" xfId="0" applyNumberFormat="1" applyFont="1" applyBorder="1" applyAlignment="1">
      <alignment horizontal="right"/>
    </xf>
    <xf numFmtId="178" fontId="25" fillId="0" borderId="1" xfId="0" applyNumberFormat="1" applyFont="1" applyBorder="1" applyAlignment="1">
      <alignment horizontal="right"/>
    </xf>
    <xf numFmtId="178" fontId="25" fillId="0" borderId="44" xfId="0" applyNumberFormat="1" applyFont="1" applyBorder="1" applyAlignment="1">
      <alignment horizontal="right"/>
    </xf>
    <xf numFmtId="178" fontId="25" fillId="0" borderId="18" xfId="0" applyNumberFormat="1" applyFont="1" applyBorder="1" applyAlignment="1">
      <alignment horizontal="right"/>
    </xf>
    <xf numFmtId="178" fontId="25" fillId="0" borderId="17" xfId="0" applyNumberFormat="1" applyFont="1" applyBorder="1" applyAlignment="1">
      <alignment horizontal="right"/>
    </xf>
    <xf numFmtId="178" fontId="25" fillId="0" borderId="19" xfId="0" applyNumberFormat="1" applyFont="1" applyBorder="1" applyAlignment="1">
      <alignment horizontal="right"/>
    </xf>
    <xf numFmtId="178" fontId="25" fillId="0" borderId="99" xfId="0" applyNumberFormat="1" applyFont="1" applyBorder="1" applyAlignment="1">
      <alignment horizontal="right"/>
    </xf>
    <xf numFmtId="178" fontId="25" fillId="0" borderId="100" xfId="0" applyNumberFormat="1" applyFont="1" applyBorder="1" applyAlignment="1">
      <alignment horizontal="right"/>
    </xf>
    <xf numFmtId="178" fontId="25" fillId="0" borderId="101" xfId="0" applyNumberFormat="1" applyFont="1" applyBorder="1" applyAlignment="1">
      <alignment horizontal="right"/>
    </xf>
    <xf numFmtId="178" fontId="25" fillId="0" borderId="84" xfId="0" applyNumberFormat="1" applyFont="1" applyBorder="1" applyAlignment="1">
      <alignment horizontal="right"/>
    </xf>
    <xf numFmtId="178" fontId="25" fillId="0" borderId="85" xfId="0" applyNumberFormat="1" applyFont="1" applyBorder="1" applyAlignment="1">
      <alignment horizontal="right"/>
    </xf>
    <xf numFmtId="178" fontId="25" fillId="0" borderId="120" xfId="0" applyNumberFormat="1" applyFont="1" applyBorder="1" applyAlignment="1">
      <alignment horizontal="right"/>
    </xf>
    <xf numFmtId="178" fontId="25" fillId="0" borderId="62" xfId="0" applyNumberFormat="1" applyFont="1" applyBorder="1" applyAlignment="1">
      <alignment horizontal="right"/>
    </xf>
    <xf numFmtId="178" fontId="25" fillId="0" borderId="63" xfId="0" applyNumberFormat="1" applyFont="1" applyBorder="1" applyAlignment="1">
      <alignment horizontal="right"/>
    </xf>
    <xf numFmtId="178" fontId="25" fillId="0" borderId="91" xfId="0" applyNumberFormat="1" applyFont="1" applyBorder="1" applyAlignment="1">
      <alignment horizontal="right"/>
    </xf>
    <xf numFmtId="178" fontId="25" fillId="0" borderId="117" xfId="0" applyNumberFormat="1" applyFont="1" applyBorder="1" applyAlignment="1">
      <alignment horizontal="right"/>
    </xf>
    <xf numFmtId="178" fontId="25" fillId="0" borderId="118" xfId="0" applyNumberFormat="1" applyFont="1" applyBorder="1" applyAlignment="1">
      <alignment horizontal="right"/>
    </xf>
    <xf numFmtId="178" fontId="25" fillId="0" borderId="119" xfId="0" applyNumberFormat="1" applyFont="1" applyBorder="1" applyAlignment="1">
      <alignment horizontal="right"/>
    </xf>
    <xf numFmtId="178" fontId="25" fillId="0" borderId="102" xfId="0" applyNumberFormat="1" applyFont="1" applyBorder="1" applyAlignment="1">
      <alignment horizontal="right"/>
    </xf>
    <xf numFmtId="178" fontId="25" fillId="0" borderId="103" xfId="0" applyNumberFormat="1" applyFont="1" applyBorder="1" applyAlignment="1">
      <alignment horizontal="right"/>
    </xf>
    <xf numFmtId="178" fontId="25" fillId="0" borderId="104" xfId="0" applyNumberFormat="1" applyFont="1" applyBorder="1" applyAlignment="1">
      <alignment horizontal="right"/>
    </xf>
    <xf numFmtId="178" fontId="25" fillId="0" borderId="105" xfId="0" applyNumberFormat="1" applyFont="1" applyBorder="1" applyAlignment="1">
      <alignment horizontal="right"/>
    </xf>
    <xf numFmtId="178" fontId="25" fillId="0" borderId="106" xfId="0" applyNumberFormat="1" applyFont="1" applyBorder="1" applyAlignment="1">
      <alignment horizontal="right"/>
    </xf>
    <xf numFmtId="178" fontId="25" fillId="0" borderId="107" xfId="0" applyNumberFormat="1" applyFont="1" applyBorder="1" applyAlignment="1">
      <alignment horizontal="right"/>
    </xf>
    <xf numFmtId="178" fontId="25" fillId="0" borderId="108" xfId="0" applyNumberFormat="1" applyFont="1" applyBorder="1" applyAlignment="1">
      <alignment horizontal="right"/>
    </xf>
    <xf numFmtId="178" fontId="25" fillId="0" borderId="109" xfId="0" applyNumberFormat="1" applyFont="1" applyBorder="1" applyAlignment="1">
      <alignment horizontal="right"/>
    </xf>
    <xf numFmtId="178" fontId="25" fillId="0" borderId="110" xfId="0" applyNumberFormat="1" applyFont="1" applyBorder="1" applyAlignment="1">
      <alignment horizontal="right"/>
    </xf>
    <xf numFmtId="178" fontId="25" fillId="0" borderId="0" xfId="0" applyNumberFormat="1" applyFont="1" applyBorder="1" applyAlignment="1">
      <alignment horizontal="right"/>
    </xf>
    <xf numFmtId="178" fontId="25" fillId="0" borderId="16" xfId="0" applyNumberFormat="1" applyFont="1" applyBorder="1" applyAlignment="1">
      <alignment horizontal="right"/>
    </xf>
    <xf numFmtId="178" fontId="0" fillId="0" borderId="116" xfId="0" applyNumberFormat="1" applyBorder="1" applyAlignment="1" applyProtection="1">
      <alignment horizontal="right"/>
      <protection locked="0"/>
    </xf>
    <xf numFmtId="178" fontId="0" fillId="0" borderId="114" xfId="0" applyNumberFormat="1" applyBorder="1" applyAlignment="1" applyProtection="1">
      <alignment horizontal="right"/>
      <protection locked="0"/>
    </xf>
    <xf numFmtId="178" fontId="0" fillId="0" borderId="115" xfId="0" applyNumberFormat="1" applyBorder="1" applyAlignment="1" applyProtection="1">
      <alignment horizontal="right"/>
      <protection locked="0"/>
    </xf>
    <xf numFmtId="178" fontId="0" fillId="0" borderId="113" xfId="0" applyNumberFormat="1" applyBorder="1" applyAlignment="1" applyProtection="1">
      <alignment horizontal="right"/>
      <protection locked="0"/>
    </xf>
    <xf numFmtId="178" fontId="0" fillId="0" borderId="69" xfId="0" applyNumberFormat="1" applyBorder="1" applyAlignment="1" applyProtection="1">
      <alignment horizontal="right"/>
      <protection locked="0"/>
    </xf>
    <xf numFmtId="178" fontId="0" fillId="0" borderId="69" xfId="0" applyNumberFormat="1" applyFont="1" applyBorder="1" applyAlignment="1" applyProtection="1">
      <alignment horizontal="right"/>
      <protection locked="0"/>
    </xf>
    <xf numFmtId="178" fontId="0" fillId="0" borderId="90" xfId="0" applyNumberFormat="1" applyFont="1" applyBorder="1" applyAlignment="1" applyProtection="1">
      <alignment horizontal="right"/>
      <protection locked="0"/>
    </xf>
    <xf numFmtId="178" fontId="0" fillId="0" borderId="77" xfId="0" applyNumberFormat="1" applyBorder="1" applyAlignment="1" applyProtection="1">
      <alignment horizontal="center" shrinkToFit="1"/>
      <protection locked="0"/>
    </xf>
    <xf numFmtId="178" fontId="0" fillId="0" borderId="78" xfId="0" applyNumberFormat="1" applyBorder="1" applyAlignment="1" applyProtection="1">
      <alignment horizontal="center" shrinkToFit="1"/>
      <protection locked="0"/>
    </xf>
    <xf numFmtId="178" fontId="0" fillId="0" borderId="79" xfId="0" applyNumberFormat="1" applyBorder="1" applyAlignment="1" applyProtection="1">
      <alignment horizontal="center" shrinkToFit="1"/>
      <protection locked="0"/>
    </xf>
    <xf numFmtId="178" fontId="0" fillId="0" borderId="80" xfId="0" applyNumberFormat="1" applyBorder="1" applyAlignment="1" applyProtection="1">
      <alignment horizontal="center" shrinkToFit="1"/>
      <protection locked="0"/>
    </xf>
    <xf numFmtId="178" fontId="0" fillId="0" borderId="59" xfId="0" applyNumberFormat="1" applyBorder="1" applyAlignment="1" applyProtection="1">
      <alignment horizontal="center" shrinkToFit="1"/>
      <protection locked="0"/>
    </xf>
    <xf numFmtId="178" fontId="0" fillId="0" borderId="60" xfId="0" applyNumberFormat="1" applyBorder="1" applyAlignment="1" applyProtection="1">
      <alignment horizontal="center" shrinkToFit="1"/>
      <protection locked="0"/>
    </xf>
    <xf numFmtId="178" fontId="0" fillId="0" borderId="65" xfId="0" applyNumberFormat="1" applyBorder="1" applyAlignment="1" applyProtection="1">
      <alignment horizontal="center" shrinkToFit="1"/>
      <protection locked="0"/>
    </xf>
    <xf numFmtId="178" fontId="0" fillId="0" borderId="69" xfId="0" applyNumberFormat="1" applyBorder="1" applyAlignment="1" applyProtection="1">
      <alignment horizontal="center" shrinkToFit="1"/>
      <protection locked="0"/>
    </xf>
    <xf numFmtId="178" fontId="0" fillId="0" borderId="71" xfId="0" applyNumberFormat="1" applyBorder="1" applyAlignment="1" applyProtection="1">
      <alignment horizontal="right"/>
      <protection locked="0"/>
    </xf>
  </cellXfs>
  <cellStyles count="6">
    <cellStyle name="Normal" xfId="0"/>
    <cellStyle name="Percent" xfId="15"/>
    <cellStyle name="Comma [0]" xfId="16"/>
    <cellStyle name="Comma" xfId="17"/>
    <cellStyle name="Currency [0]" xfId="18"/>
    <cellStyle name="Currency" xfId="19"/>
  </cellStyles>
  <dxfs count="2">
    <dxf>
      <font>
        <color rgb="FFFFFFFF"/>
      </font>
      <fill>
        <patternFill>
          <bgColor rgb="FFFFFFFF"/>
        </patternFill>
      </fill>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emf"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142875</xdr:colOff>
      <xdr:row>8</xdr:row>
      <xdr:rowOff>76200</xdr:rowOff>
    </xdr:from>
    <xdr:to>
      <xdr:col>55</xdr:col>
      <xdr:colOff>38100</xdr:colOff>
      <xdr:row>14</xdr:row>
      <xdr:rowOff>123825</xdr:rowOff>
    </xdr:to>
    <xdr:pic>
      <xdr:nvPicPr>
        <xdr:cNvPr id="1" name="Picture 46"/>
        <xdr:cNvPicPr preferRelativeResize="1">
          <a:picLocks noChangeAspect="1"/>
        </xdr:cNvPicPr>
      </xdr:nvPicPr>
      <xdr:blipFill>
        <a:blip r:embed="rId1"/>
        <a:stretch>
          <a:fillRect/>
        </a:stretch>
      </xdr:blipFill>
      <xdr:spPr>
        <a:xfrm>
          <a:off x="6086475" y="1381125"/>
          <a:ext cx="2219325" cy="771525"/>
        </a:xfrm>
        <a:prstGeom prst="rect">
          <a:avLst/>
        </a:prstGeom>
        <a:noFill/>
        <a:ln w="9525" cmpd="sng">
          <a:noFill/>
        </a:ln>
      </xdr:spPr>
    </xdr:pic>
    <xdr:clientData/>
  </xdr:twoCellAnchor>
  <xdr:oneCellAnchor>
    <xdr:from>
      <xdr:col>31</xdr:col>
      <xdr:colOff>85725</xdr:colOff>
      <xdr:row>14</xdr:row>
      <xdr:rowOff>104775</xdr:rowOff>
    </xdr:from>
    <xdr:ext cx="409575" cy="209550"/>
    <xdr:sp>
      <xdr:nvSpPr>
        <xdr:cNvPr id="2" name="TextBox 2"/>
        <xdr:cNvSpPr txBox="1">
          <a:spLocks noChangeArrowheads="1"/>
        </xdr:cNvSpPr>
      </xdr:nvSpPr>
      <xdr:spPr>
        <a:xfrm>
          <a:off x="4810125" y="2133600"/>
          <a:ext cx="409575" cy="209550"/>
        </a:xfrm>
        <a:prstGeom prst="rect">
          <a:avLst/>
        </a:prstGeom>
        <a:noFill/>
        <a:ln w="1270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28</xdr:col>
      <xdr:colOff>133350</xdr:colOff>
      <xdr:row>14</xdr:row>
      <xdr:rowOff>104775</xdr:rowOff>
    </xdr:from>
    <xdr:ext cx="409575" cy="209550"/>
    <xdr:sp>
      <xdr:nvSpPr>
        <xdr:cNvPr id="3" name="TextBox 3"/>
        <xdr:cNvSpPr txBox="1">
          <a:spLocks noChangeArrowheads="1"/>
        </xdr:cNvSpPr>
      </xdr:nvSpPr>
      <xdr:spPr>
        <a:xfrm>
          <a:off x="4400550" y="2133600"/>
          <a:ext cx="409575" cy="209550"/>
        </a:xfrm>
        <a:prstGeom prst="rect">
          <a:avLst/>
        </a:prstGeom>
        <a:noFill/>
        <a:ln w="1270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25</xdr:col>
      <xdr:colOff>95250</xdr:colOff>
      <xdr:row>13</xdr:row>
      <xdr:rowOff>114300</xdr:rowOff>
    </xdr:from>
    <xdr:ext cx="495300" cy="333375"/>
    <xdr:sp>
      <xdr:nvSpPr>
        <xdr:cNvPr id="4" name="TextBox 4"/>
        <xdr:cNvSpPr txBox="1">
          <a:spLocks noChangeArrowheads="1"/>
        </xdr:cNvSpPr>
      </xdr:nvSpPr>
      <xdr:spPr>
        <a:xfrm>
          <a:off x="3905250" y="2009775"/>
          <a:ext cx="495300" cy="333375"/>
        </a:xfrm>
        <a:prstGeom prst="rect">
          <a:avLst/>
        </a:prstGeom>
        <a:noFill/>
        <a:ln w="12700" cmpd="sng">
          <a:solidFill>
            <a:srgbClr val="000000"/>
          </a:solidFill>
          <a:headEnd type="none"/>
          <a:tailEnd type="none"/>
        </a:ln>
      </xdr:spPr>
      <xdr:txBody>
        <a:bodyPr vertOverflow="clip" wrap="square" anchor="ctr"/>
        <a:p>
          <a:pPr algn="ctr">
            <a:defRPr/>
          </a:pPr>
          <a:r>
            <a:rPr lang="en-US" cap="none" sz="800" b="0" i="0" u="none" baseline="0"/>
            <a:t>支店区分</a:t>
          </a:r>
        </a:p>
      </xdr:txBody>
    </xdr:sp>
    <xdr:clientData/>
  </xdr:oneCellAnchor>
  <xdr:oneCellAnchor>
    <xdr:from>
      <xdr:col>28</xdr:col>
      <xdr:colOff>133350</xdr:colOff>
      <xdr:row>13</xdr:row>
      <xdr:rowOff>114300</xdr:rowOff>
    </xdr:from>
    <xdr:ext cx="409575" cy="123825"/>
    <xdr:sp>
      <xdr:nvSpPr>
        <xdr:cNvPr id="5" name="TextBox 30"/>
        <xdr:cNvSpPr txBox="1">
          <a:spLocks noChangeArrowheads="1"/>
        </xdr:cNvSpPr>
      </xdr:nvSpPr>
      <xdr:spPr>
        <a:xfrm>
          <a:off x="4400550" y="2009775"/>
          <a:ext cx="409575" cy="123825"/>
        </a:xfrm>
        <a:prstGeom prst="rect">
          <a:avLst/>
        </a:prstGeom>
        <a:noFill/>
        <a:ln w="12700" cmpd="sng">
          <a:solidFill>
            <a:srgbClr val="000000"/>
          </a:solidFill>
          <a:headEnd type="none"/>
          <a:tailEnd type="none"/>
        </a:ln>
      </xdr:spPr>
      <xdr:txBody>
        <a:bodyPr vertOverflow="clip" wrap="square"/>
        <a:p>
          <a:pPr algn="ctr">
            <a:defRPr/>
          </a:pPr>
          <a:r>
            <a:rPr lang="en-US" cap="none" sz="600" b="0" i="0" u="none" baseline="0"/>
            <a:t>日本橋</a:t>
          </a:r>
        </a:p>
      </xdr:txBody>
    </xdr:sp>
    <xdr:clientData/>
  </xdr:oneCellAnchor>
  <xdr:oneCellAnchor>
    <xdr:from>
      <xdr:col>31</xdr:col>
      <xdr:colOff>85725</xdr:colOff>
      <xdr:row>13</xdr:row>
      <xdr:rowOff>114300</xdr:rowOff>
    </xdr:from>
    <xdr:ext cx="409575" cy="123825"/>
    <xdr:sp>
      <xdr:nvSpPr>
        <xdr:cNvPr id="6" name="TextBox 31"/>
        <xdr:cNvSpPr txBox="1">
          <a:spLocks noChangeArrowheads="1"/>
        </xdr:cNvSpPr>
      </xdr:nvSpPr>
      <xdr:spPr>
        <a:xfrm>
          <a:off x="4810125" y="2009775"/>
          <a:ext cx="409575" cy="123825"/>
        </a:xfrm>
        <a:prstGeom prst="rect">
          <a:avLst/>
        </a:prstGeom>
        <a:noFill/>
        <a:ln w="12700" cmpd="sng">
          <a:solidFill>
            <a:srgbClr val="000000"/>
          </a:solidFill>
          <a:headEnd type="none"/>
          <a:tailEnd type="none"/>
        </a:ln>
      </xdr:spPr>
      <xdr:txBody>
        <a:bodyPr vertOverflow="clip" wrap="square"/>
        <a:p>
          <a:pPr algn="ctr">
            <a:defRPr/>
          </a:pPr>
          <a:r>
            <a:rPr lang="en-US" cap="none" sz="600" b="0" i="0" u="none" baseline="0"/>
            <a:t>江東</a:t>
          </a:r>
        </a:p>
      </xdr:txBody>
    </xdr:sp>
    <xdr:clientData/>
  </xdr:oneCellAnchor>
  <xdr:twoCellAnchor editAs="oneCell">
    <xdr:from>
      <xdr:col>38</xdr:col>
      <xdr:colOff>0</xdr:colOff>
      <xdr:row>104</xdr:row>
      <xdr:rowOff>85725</xdr:rowOff>
    </xdr:from>
    <xdr:to>
      <xdr:col>51</xdr:col>
      <xdr:colOff>0</xdr:colOff>
      <xdr:row>109</xdr:row>
      <xdr:rowOff>0</xdr:rowOff>
    </xdr:to>
    <xdr:pic>
      <xdr:nvPicPr>
        <xdr:cNvPr id="7" name="Picture 32"/>
        <xdr:cNvPicPr preferRelativeResize="1">
          <a:picLocks noChangeAspect="1"/>
        </xdr:cNvPicPr>
      </xdr:nvPicPr>
      <xdr:blipFill>
        <a:blip r:embed="rId2"/>
        <a:stretch>
          <a:fillRect/>
        </a:stretch>
      </xdr:blipFill>
      <xdr:spPr>
        <a:xfrm>
          <a:off x="5791200" y="11630025"/>
          <a:ext cx="1866900" cy="438150"/>
        </a:xfrm>
        <a:prstGeom prst="rect">
          <a:avLst/>
        </a:prstGeom>
        <a:noFill/>
        <a:ln w="0" cmpd="sng">
          <a:noFill/>
        </a:ln>
      </xdr:spPr>
    </xdr:pic>
    <xdr:clientData/>
  </xdr:twoCellAnchor>
  <xdr:twoCellAnchor editAs="oneCell">
    <xdr:from>
      <xdr:col>38</xdr:col>
      <xdr:colOff>0</xdr:colOff>
      <xdr:row>100</xdr:row>
      <xdr:rowOff>0</xdr:rowOff>
    </xdr:from>
    <xdr:to>
      <xdr:col>55</xdr:col>
      <xdr:colOff>0</xdr:colOff>
      <xdr:row>104</xdr:row>
      <xdr:rowOff>95250</xdr:rowOff>
    </xdr:to>
    <xdr:pic>
      <xdr:nvPicPr>
        <xdr:cNvPr id="8" name="Picture 33"/>
        <xdr:cNvPicPr preferRelativeResize="1">
          <a:picLocks noChangeAspect="1"/>
        </xdr:cNvPicPr>
      </xdr:nvPicPr>
      <xdr:blipFill>
        <a:blip r:embed="rId3"/>
        <a:stretch>
          <a:fillRect/>
        </a:stretch>
      </xdr:blipFill>
      <xdr:spPr>
        <a:xfrm>
          <a:off x="5791200" y="11125200"/>
          <a:ext cx="2476500" cy="514350"/>
        </a:xfrm>
        <a:prstGeom prst="rect">
          <a:avLst/>
        </a:prstGeom>
        <a:solidFill>
          <a:srgbClr val="FFFFFF"/>
        </a:solidFill>
        <a:ln w="0" cmpd="sng">
          <a:noFill/>
        </a:ln>
      </xdr:spPr>
    </xdr:pic>
    <xdr:clientData/>
  </xdr:twoCellAnchor>
  <xdr:oneCellAnchor>
    <xdr:from>
      <xdr:col>9</xdr:col>
      <xdr:colOff>19050</xdr:colOff>
      <xdr:row>31</xdr:row>
      <xdr:rowOff>0</xdr:rowOff>
    </xdr:from>
    <xdr:ext cx="1447800" cy="190500"/>
    <xdr:sp>
      <xdr:nvSpPr>
        <xdr:cNvPr id="9" name="AutoShape 34"/>
        <xdr:cNvSpPr>
          <a:spLocks/>
        </xdr:cNvSpPr>
      </xdr:nvSpPr>
      <xdr:spPr>
        <a:xfrm>
          <a:off x="1390650" y="3943350"/>
          <a:ext cx="1447800" cy="190500"/>
        </a:xfrm>
        <a:prstGeom prst="wedgeRoundRectCallout">
          <a:avLst>
            <a:gd name="adj1" fmla="val 43421"/>
            <a:gd name="adj2" fmla="val 114999"/>
          </a:avLst>
        </a:prstGeom>
        <a:solidFill>
          <a:srgbClr val="CCFFFF"/>
        </a:solidFill>
        <a:ln w="9525" cmpd="sng">
          <a:solidFill>
            <a:srgbClr val="000000"/>
          </a:solidFill>
          <a:headEnd type="none"/>
          <a:tailEnd type="none"/>
        </a:ln>
      </xdr:spPr>
      <xdr:txBody>
        <a:bodyPr vertOverflow="clip" wrap="square">
          <a:spAutoFit/>
        </a:bodyPr>
        <a:p>
          <a:pPr algn="l">
            <a:defRPr/>
          </a:pPr>
          <a:r>
            <a:rPr lang="en-US" cap="none" sz="900" b="0" i="0" u="none" baseline="0">
              <a:latin typeface="ＭＳ Ｐゴシック"/>
              <a:ea typeface="ＭＳ Ｐゴシック"/>
              <a:cs typeface="ＭＳ Ｐゴシック"/>
            </a:rPr>
            <a:t>消費税率をご記入下さい。</a:t>
          </a:r>
        </a:p>
      </xdr:txBody>
    </xdr:sp>
    <xdr:clientData/>
  </xdr:oneCellAnchor>
  <xdr:oneCellAnchor>
    <xdr:from>
      <xdr:col>44</xdr:col>
      <xdr:colOff>133350</xdr:colOff>
      <xdr:row>22</xdr:row>
      <xdr:rowOff>47625</xdr:rowOff>
    </xdr:from>
    <xdr:ext cx="1924050" cy="190500"/>
    <xdr:sp>
      <xdr:nvSpPr>
        <xdr:cNvPr id="10" name="AutoShape 35"/>
        <xdr:cNvSpPr>
          <a:spLocks/>
        </xdr:cNvSpPr>
      </xdr:nvSpPr>
      <xdr:spPr>
        <a:xfrm>
          <a:off x="6838950" y="3048000"/>
          <a:ext cx="1924050" cy="190500"/>
        </a:xfrm>
        <a:prstGeom prst="wedgeRoundRectCallout">
          <a:avLst/>
        </a:prstGeom>
        <a:solidFill>
          <a:srgbClr val="CCFFFF"/>
        </a:solidFill>
        <a:ln w="9525" cmpd="sng">
          <a:solidFill>
            <a:srgbClr val="000000"/>
          </a:solidFill>
          <a:headEnd type="none"/>
          <a:tailEnd type="none"/>
        </a:ln>
      </xdr:spPr>
      <xdr:txBody>
        <a:bodyPr vertOverflow="clip" wrap="square">
          <a:spAutoFit/>
        </a:bodyPr>
        <a:p>
          <a:pPr algn="l">
            <a:defRPr/>
          </a:pPr>
          <a:r>
            <a:rPr lang="en-US" cap="none" sz="900" b="0" i="0" u="none" baseline="0">
              <a:latin typeface="ＭＳ Ｐゴシック"/>
              <a:ea typeface="ＭＳ Ｐゴシック"/>
              <a:cs typeface="ＭＳ Ｐゴシック"/>
            </a:rPr>
            <a:t>金額は全て税抜きでご記入下さい。</a:t>
          </a:r>
        </a:p>
      </xdr:txBody>
    </xdr:sp>
    <xdr:clientData/>
  </xdr:oneCellAnchor>
  <xdr:oneCellAnchor>
    <xdr:from>
      <xdr:col>46</xdr:col>
      <xdr:colOff>28575</xdr:colOff>
      <xdr:row>30</xdr:row>
      <xdr:rowOff>0</xdr:rowOff>
    </xdr:from>
    <xdr:ext cx="2047875" cy="352425"/>
    <xdr:sp>
      <xdr:nvSpPr>
        <xdr:cNvPr id="11" name="AutoShape 36"/>
        <xdr:cNvSpPr>
          <a:spLocks/>
        </xdr:cNvSpPr>
      </xdr:nvSpPr>
      <xdr:spPr>
        <a:xfrm>
          <a:off x="7038975" y="3838575"/>
          <a:ext cx="2047875" cy="352425"/>
        </a:xfrm>
        <a:prstGeom prst="wedgeRoundRectCallout">
          <a:avLst>
            <a:gd name="adj1" fmla="val -51393"/>
            <a:gd name="adj2" fmla="val 77027"/>
          </a:avLst>
        </a:prstGeom>
        <a:solidFill>
          <a:srgbClr val="CCFFFF"/>
        </a:solidFill>
        <a:ln w="9525" cmpd="sng">
          <a:solidFill>
            <a:srgbClr val="000000"/>
          </a:solidFill>
          <a:headEnd type="none"/>
          <a:tailEnd type="none"/>
        </a:ln>
      </xdr:spPr>
      <xdr:txBody>
        <a:bodyPr vertOverflow="clip" wrap="square">
          <a:spAutoFit/>
        </a:bodyPr>
        <a:p>
          <a:pPr algn="l">
            <a:defRPr/>
          </a:pPr>
          <a:r>
            <a:rPr lang="en-US" cap="none" sz="900" b="0" i="0" u="none" baseline="0">
              <a:latin typeface="ＭＳ Ｐゴシック"/>
              <a:ea typeface="ＭＳ Ｐゴシック"/>
              <a:cs typeface="ＭＳ Ｐゴシック"/>
            </a:rPr>
            <a:t>消費税額は自動計算されません。
ご自身で計算の上、入力してください。</a:t>
          </a:r>
        </a:p>
      </xdr:txBody>
    </xdr:sp>
    <xdr:clientData/>
  </xdr:oneCellAnchor>
  <xdr:oneCellAnchor>
    <xdr:from>
      <xdr:col>1</xdr:col>
      <xdr:colOff>95250</xdr:colOff>
      <xdr:row>55</xdr:row>
      <xdr:rowOff>95250</xdr:rowOff>
    </xdr:from>
    <xdr:ext cx="1257300" cy="352425"/>
    <xdr:sp>
      <xdr:nvSpPr>
        <xdr:cNvPr id="12" name="AutoShape 37"/>
        <xdr:cNvSpPr>
          <a:spLocks/>
        </xdr:cNvSpPr>
      </xdr:nvSpPr>
      <xdr:spPr>
        <a:xfrm>
          <a:off x="247650" y="6553200"/>
          <a:ext cx="1257300" cy="352425"/>
        </a:xfrm>
        <a:prstGeom prst="wedgeRoundRectCallout">
          <a:avLst>
            <a:gd name="adj1" fmla="val 50000"/>
            <a:gd name="adj2" fmla="val 74324"/>
          </a:avLst>
        </a:prstGeom>
        <a:solidFill>
          <a:srgbClr val="CC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不足項目がある場合に
ご使用ください。</a:t>
          </a:r>
        </a:p>
      </xdr:txBody>
    </xdr:sp>
    <xdr:clientData/>
  </xdr:oneCellAnchor>
  <xdr:oneCellAnchor>
    <xdr:from>
      <xdr:col>53</xdr:col>
      <xdr:colOff>104775</xdr:colOff>
      <xdr:row>8</xdr:row>
      <xdr:rowOff>38100</xdr:rowOff>
    </xdr:from>
    <xdr:ext cx="1866900" cy="352425"/>
    <xdr:sp>
      <xdr:nvSpPr>
        <xdr:cNvPr id="13" name="AutoShape 38"/>
        <xdr:cNvSpPr>
          <a:spLocks/>
        </xdr:cNvSpPr>
      </xdr:nvSpPr>
      <xdr:spPr>
        <a:xfrm>
          <a:off x="8067675" y="1343025"/>
          <a:ext cx="1866900" cy="352425"/>
        </a:xfrm>
        <a:prstGeom prst="wedgeRoundRectCallout">
          <a:avLst/>
        </a:prstGeom>
        <a:solidFill>
          <a:srgbClr val="CCFFFF"/>
        </a:solidFill>
        <a:ln w="9525" cmpd="sng">
          <a:solidFill>
            <a:srgbClr val="000000"/>
          </a:solidFill>
          <a:headEnd type="none"/>
          <a:tailEnd type="none"/>
        </a:ln>
      </xdr:spPr>
      <xdr:txBody>
        <a:bodyPr vertOverflow="clip" wrap="square">
          <a:spAutoFit/>
        </a:bodyPr>
        <a:p>
          <a:pPr algn="l">
            <a:defRPr/>
          </a:pPr>
          <a:r>
            <a:rPr lang="en-US" cap="none" sz="900" b="0" i="0" u="none" baseline="0">
              <a:latin typeface="ＭＳ Ｐゴシック"/>
              <a:ea typeface="ＭＳ Ｐゴシック"/>
              <a:cs typeface="ＭＳ Ｐゴシック"/>
            </a:rPr>
            <a:t>御社の社判と角印を捺印ください。
社名は手書きでも構いません。</a:t>
          </a:r>
        </a:p>
      </xdr:txBody>
    </xdr:sp>
    <xdr:clientData/>
  </xdr:oneCellAnchor>
  <xdr:oneCellAnchor>
    <xdr:from>
      <xdr:col>19</xdr:col>
      <xdr:colOff>133350</xdr:colOff>
      <xdr:row>12</xdr:row>
      <xdr:rowOff>38100</xdr:rowOff>
    </xdr:from>
    <xdr:ext cx="1419225" cy="352425"/>
    <xdr:sp>
      <xdr:nvSpPr>
        <xdr:cNvPr id="14" name="AutoShape 39"/>
        <xdr:cNvSpPr>
          <a:spLocks/>
        </xdr:cNvSpPr>
      </xdr:nvSpPr>
      <xdr:spPr>
        <a:xfrm>
          <a:off x="3028950" y="1866900"/>
          <a:ext cx="1419225" cy="352425"/>
        </a:xfrm>
        <a:prstGeom prst="wedgeRoundRectCallout">
          <a:avLst>
            <a:gd name="adj1" fmla="val 58726"/>
            <a:gd name="adj2" fmla="val 52703"/>
          </a:avLst>
        </a:prstGeom>
        <a:solidFill>
          <a:srgbClr val="CCFFFF"/>
        </a:solidFill>
        <a:ln w="9525" cmpd="sng">
          <a:solidFill>
            <a:srgbClr val="000000"/>
          </a:solidFill>
          <a:headEnd type="none"/>
          <a:tailEnd type="none"/>
        </a:ln>
      </xdr:spPr>
      <xdr:txBody>
        <a:bodyPr vertOverflow="clip" wrap="square">
          <a:spAutoFit/>
        </a:bodyPr>
        <a:p>
          <a:pPr algn="l">
            <a:defRPr/>
          </a:pPr>
          <a:r>
            <a:rPr lang="en-US" cap="none" sz="900" b="0" i="0" u="none" baseline="0">
              <a:latin typeface="ＭＳ Ｐゴシック"/>
              <a:ea typeface="ＭＳ Ｐゴシック"/>
              <a:cs typeface="ＭＳ Ｐゴシック"/>
            </a:rPr>
            <a:t>営業担当者の所属支店を
選択してください。</a:t>
          </a:r>
        </a:p>
      </xdr:txBody>
    </xdr:sp>
    <xdr:clientData/>
  </xdr:oneCellAnchor>
  <xdr:oneCellAnchor>
    <xdr:from>
      <xdr:col>8</xdr:col>
      <xdr:colOff>85725</xdr:colOff>
      <xdr:row>91</xdr:row>
      <xdr:rowOff>28575</xdr:rowOff>
    </xdr:from>
    <xdr:ext cx="1495425" cy="228600"/>
    <xdr:sp>
      <xdr:nvSpPr>
        <xdr:cNvPr id="15" name="AutoShape 40"/>
        <xdr:cNvSpPr>
          <a:spLocks/>
        </xdr:cNvSpPr>
      </xdr:nvSpPr>
      <xdr:spPr>
        <a:xfrm>
          <a:off x="1304925" y="10258425"/>
          <a:ext cx="1495425" cy="228600"/>
        </a:xfrm>
        <a:prstGeom prst="wedgeRoundRectCallout">
          <a:avLst>
            <a:gd name="adj1" fmla="val 37898"/>
            <a:gd name="adj2" fmla="val 87500"/>
          </a:avLst>
        </a:prstGeom>
        <a:solidFill>
          <a:srgbClr val="CC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支払月を選択してください。</a:t>
          </a:r>
        </a:p>
      </xdr:txBody>
    </xdr:sp>
    <xdr:clientData/>
  </xdr:oneCellAnchor>
  <xdr:oneCellAnchor>
    <xdr:from>
      <xdr:col>21</xdr:col>
      <xdr:colOff>19050</xdr:colOff>
      <xdr:row>91</xdr:row>
      <xdr:rowOff>47625</xdr:rowOff>
    </xdr:from>
    <xdr:ext cx="1590675" cy="228600"/>
    <xdr:sp>
      <xdr:nvSpPr>
        <xdr:cNvPr id="16" name="AutoShape 41"/>
        <xdr:cNvSpPr>
          <a:spLocks/>
        </xdr:cNvSpPr>
      </xdr:nvSpPr>
      <xdr:spPr>
        <a:xfrm>
          <a:off x="3219450" y="10277475"/>
          <a:ext cx="1590675" cy="228600"/>
        </a:xfrm>
        <a:prstGeom prst="wedgeRoundRectCallout">
          <a:avLst>
            <a:gd name="adj1" fmla="val 23652"/>
            <a:gd name="adj2" fmla="val 91666"/>
          </a:avLst>
        </a:prstGeom>
        <a:solidFill>
          <a:srgbClr val="CC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支払金種を選択してください。</a:t>
          </a:r>
        </a:p>
      </xdr:txBody>
    </xdr:sp>
    <xdr:clientData/>
  </xdr:oneCellAnchor>
  <xdr:oneCellAnchor>
    <xdr:from>
      <xdr:col>38</xdr:col>
      <xdr:colOff>76200</xdr:colOff>
      <xdr:row>3</xdr:row>
      <xdr:rowOff>76200</xdr:rowOff>
    </xdr:from>
    <xdr:ext cx="1704975" cy="190500"/>
    <xdr:sp>
      <xdr:nvSpPr>
        <xdr:cNvPr id="17" name="AutoShape 42"/>
        <xdr:cNvSpPr>
          <a:spLocks/>
        </xdr:cNvSpPr>
      </xdr:nvSpPr>
      <xdr:spPr>
        <a:xfrm>
          <a:off x="5867400" y="590550"/>
          <a:ext cx="1704975" cy="190500"/>
        </a:xfrm>
        <a:prstGeom prst="wedgeRoundRectCallout">
          <a:avLst>
            <a:gd name="adj1" fmla="val -36032"/>
            <a:gd name="adj2" fmla="val 89999"/>
          </a:avLst>
        </a:prstGeom>
        <a:solidFill>
          <a:srgbClr val="CCFFFF"/>
        </a:solidFill>
        <a:ln w="9525" cmpd="sng">
          <a:solidFill>
            <a:srgbClr val="000000"/>
          </a:solidFill>
          <a:headEnd type="none"/>
          <a:tailEnd type="none"/>
        </a:ln>
      </xdr:spPr>
      <xdr:txBody>
        <a:bodyPr vertOverflow="clip" wrap="square">
          <a:spAutoFit/>
        </a:bodyPr>
        <a:p>
          <a:pPr algn="l">
            <a:defRPr/>
          </a:pPr>
          <a:r>
            <a:rPr lang="en-US" cap="none" sz="900" b="0" i="0" u="none" baseline="0">
              <a:latin typeface="ＭＳ Ｐゴシック"/>
              <a:ea typeface="ＭＳ Ｐゴシック"/>
              <a:cs typeface="ＭＳ Ｐゴシック"/>
            </a:rPr>
            <a:t>請求書は２部作成してください。</a:t>
          </a:r>
        </a:p>
      </xdr:txBody>
    </xdr:sp>
    <xdr:clientData/>
  </xdr:oneCellAnchor>
  <xdr:oneCellAnchor>
    <xdr:from>
      <xdr:col>0</xdr:col>
      <xdr:colOff>0</xdr:colOff>
      <xdr:row>97</xdr:row>
      <xdr:rowOff>95250</xdr:rowOff>
    </xdr:from>
    <xdr:ext cx="1590675" cy="333375"/>
    <xdr:sp>
      <xdr:nvSpPr>
        <xdr:cNvPr id="18" name="AutoShape 43"/>
        <xdr:cNvSpPr>
          <a:spLocks/>
        </xdr:cNvSpPr>
      </xdr:nvSpPr>
      <xdr:spPr>
        <a:xfrm>
          <a:off x="0" y="10906125"/>
          <a:ext cx="1590675" cy="333375"/>
        </a:xfrm>
        <a:prstGeom prst="wedgeRoundRectCallout">
          <a:avLst>
            <a:gd name="adj1" fmla="val 57185"/>
            <a:gd name="adj2" fmla="val 35712"/>
          </a:avLst>
        </a:prstGeom>
        <a:solidFill>
          <a:srgbClr val="CC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以下の欄は振込の場合に入力してください。</a:t>
          </a:r>
        </a:p>
      </xdr:txBody>
    </xdr:sp>
    <xdr:clientData/>
  </xdr:oneCellAnchor>
  <xdr:oneCellAnchor>
    <xdr:from>
      <xdr:col>3</xdr:col>
      <xdr:colOff>133350</xdr:colOff>
      <xdr:row>6</xdr:row>
      <xdr:rowOff>76200</xdr:rowOff>
    </xdr:from>
    <xdr:ext cx="1971675" cy="190500"/>
    <xdr:sp>
      <xdr:nvSpPr>
        <xdr:cNvPr id="19" name="AutoShape 44"/>
        <xdr:cNvSpPr>
          <a:spLocks/>
        </xdr:cNvSpPr>
      </xdr:nvSpPr>
      <xdr:spPr>
        <a:xfrm>
          <a:off x="590550" y="1076325"/>
          <a:ext cx="1971675" cy="190500"/>
        </a:xfrm>
        <a:prstGeom prst="wedgeRoundRectCallout">
          <a:avLst>
            <a:gd name="adj1" fmla="val -11351"/>
            <a:gd name="adj2" fmla="val 85000"/>
          </a:avLst>
        </a:prstGeom>
        <a:solidFill>
          <a:srgbClr val="CCFFFF"/>
        </a:solidFill>
        <a:ln w="9525" cmpd="sng">
          <a:solidFill>
            <a:srgbClr val="000000"/>
          </a:solidFill>
          <a:headEnd type="none"/>
          <a:tailEnd type="none"/>
        </a:ln>
      </xdr:spPr>
      <xdr:txBody>
        <a:bodyPr vertOverflow="clip" wrap="square">
          <a:spAutoFit/>
        </a:bodyPr>
        <a:p>
          <a:pPr algn="l">
            <a:defRPr/>
          </a:pPr>
          <a:r>
            <a:rPr lang="en-US" cap="none" sz="900" b="0" i="0" u="none" baseline="0">
              <a:latin typeface="ＭＳ Ｐゴシック"/>
              <a:ea typeface="ＭＳ Ｐゴシック"/>
              <a:cs typeface="ＭＳ Ｐゴシック"/>
            </a:rPr>
            <a:t>登録月末の日付を入力してください。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8</xdr:row>
      <xdr:rowOff>19050</xdr:rowOff>
    </xdr:from>
    <xdr:to>
      <xdr:col>50</xdr:col>
      <xdr:colOff>47625</xdr:colOff>
      <xdr:row>9</xdr:row>
      <xdr:rowOff>85725</xdr:rowOff>
    </xdr:to>
    <xdr:sp>
      <xdr:nvSpPr>
        <xdr:cNvPr id="1" name="Oval 5"/>
        <xdr:cNvSpPr>
          <a:spLocks/>
        </xdr:cNvSpPr>
      </xdr:nvSpPr>
      <xdr:spPr>
        <a:xfrm>
          <a:off x="7353300" y="1057275"/>
          <a:ext cx="200025" cy="2000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49</xdr:col>
      <xdr:colOff>19050</xdr:colOff>
      <xdr:row>8</xdr:row>
      <xdr:rowOff>47625</xdr:rowOff>
    </xdr:from>
    <xdr:ext cx="190500" cy="152400"/>
    <xdr:sp>
      <xdr:nvSpPr>
        <xdr:cNvPr id="2" name="TextBox 6"/>
        <xdr:cNvSpPr txBox="1">
          <a:spLocks noChangeArrowheads="1"/>
        </xdr:cNvSpPr>
      </xdr:nvSpPr>
      <xdr:spPr>
        <a:xfrm>
          <a:off x="7372350" y="1085850"/>
          <a:ext cx="19050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印</a:t>
          </a:r>
        </a:p>
      </xdr:txBody>
    </xdr:sp>
    <xdr:clientData/>
  </xdr:oneCellAnchor>
  <xdr:twoCellAnchor editAs="oneCell">
    <xdr:from>
      <xdr:col>34</xdr:col>
      <xdr:colOff>0</xdr:colOff>
      <xdr:row>99</xdr:row>
      <xdr:rowOff>85725</xdr:rowOff>
    </xdr:from>
    <xdr:to>
      <xdr:col>47</xdr:col>
      <xdr:colOff>0</xdr:colOff>
      <xdr:row>104</xdr:row>
      <xdr:rowOff>0</xdr:rowOff>
    </xdr:to>
    <xdr:pic>
      <xdr:nvPicPr>
        <xdr:cNvPr id="3" name="Picture 32"/>
        <xdr:cNvPicPr preferRelativeResize="1">
          <a:picLocks noChangeAspect="1"/>
        </xdr:cNvPicPr>
      </xdr:nvPicPr>
      <xdr:blipFill>
        <a:blip r:embed="rId1"/>
        <a:stretch>
          <a:fillRect/>
        </a:stretch>
      </xdr:blipFill>
      <xdr:spPr>
        <a:xfrm>
          <a:off x="5181600" y="10772775"/>
          <a:ext cx="1866900" cy="438150"/>
        </a:xfrm>
        <a:prstGeom prst="rect">
          <a:avLst/>
        </a:prstGeom>
        <a:noFill/>
        <a:ln w="0" cmpd="sng">
          <a:noFill/>
        </a:ln>
      </xdr:spPr>
    </xdr:pic>
    <xdr:clientData/>
  </xdr:twoCellAnchor>
  <xdr:twoCellAnchor editAs="oneCell">
    <xdr:from>
      <xdr:col>34</xdr:col>
      <xdr:colOff>0</xdr:colOff>
      <xdr:row>95</xdr:row>
      <xdr:rowOff>0</xdr:rowOff>
    </xdr:from>
    <xdr:to>
      <xdr:col>51</xdr:col>
      <xdr:colOff>0</xdr:colOff>
      <xdr:row>99</xdr:row>
      <xdr:rowOff>95250</xdr:rowOff>
    </xdr:to>
    <xdr:pic>
      <xdr:nvPicPr>
        <xdr:cNvPr id="4" name="Picture 33"/>
        <xdr:cNvPicPr preferRelativeResize="1">
          <a:picLocks noChangeAspect="1"/>
        </xdr:cNvPicPr>
      </xdr:nvPicPr>
      <xdr:blipFill>
        <a:blip r:embed="rId2"/>
        <a:stretch>
          <a:fillRect/>
        </a:stretch>
      </xdr:blipFill>
      <xdr:spPr>
        <a:xfrm>
          <a:off x="5181600" y="10267950"/>
          <a:ext cx="2476500" cy="514350"/>
        </a:xfrm>
        <a:prstGeom prst="rect">
          <a:avLst/>
        </a:prstGeom>
        <a:solidFill>
          <a:srgbClr val="FFFFFF"/>
        </a:solidFill>
        <a:ln w="0"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85725</xdr:colOff>
      <xdr:row>9</xdr:row>
      <xdr:rowOff>104775</xdr:rowOff>
    </xdr:from>
    <xdr:ext cx="409575" cy="209550"/>
    <xdr:sp>
      <xdr:nvSpPr>
        <xdr:cNvPr id="1" name="TextBox 2"/>
        <xdr:cNvSpPr txBox="1">
          <a:spLocks noChangeArrowheads="1"/>
        </xdr:cNvSpPr>
      </xdr:nvSpPr>
      <xdr:spPr>
        <a:xfrm>
          <a:off x="4200525" y="1276350"/>
          <a:ext cx="409575" cy="209550"/>
        </a:xfrm>
        <a:prstGeom prst="rect">
          <a:avLst/>
        </a:prstGeom>
        <a:noFill/>
        <a:ln w="1270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24</xdr:col>
      <xdr:colOff>133350</xdr:colOff>
      <xdr:row>9</xdr:row>
      <xdr:rowOff>104775</xdr:rowOff>
    </xdr:from>
    <xdr:ext cx="409575" cy="209550"/>
    <xdr:sp>
      <xdr:nvSpPr>
        <xdr:cNvPr id="2" name="TextBox 3"/>
        <xdr:cNvSpPr txBox="1">
          <a:spLocks noChangeArrowheads="1"/>
        </xdr:cNvSpPr>
      </xdr:nvSpPr>
      <xdr:spPr>
        <a:xfrm>
          <a:off x="3790950" y="1276350"/>
          <a:ext cx="409575" cy="209550"/>
        </a:xfrm>
        <a:prstGeom prst="rect">
          <a:avLst/>
        </a:prstGeom>
        <a:noFill/>
        <a:ln w="1270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21</xdr:col>
      <xdr:colOff>95250</xdr:colOff>
      <xdr:row>8</xdr:row>
      <xdr:rowOff>114300</xdr:rowOff>
    </xdr:from>
    <xdr:ext cx="495300" cy="333375"/>
    <xdr:sp>
      <xdr:nvSpPr>
        <xdr:cNvPr id="3" name="TextBox 4"/>
        <xdr:cNvSpPr txBox="1">
          <a:spLocks noChangeArrowheads="1"/>
        </xdr:cNvSpPr>
      </xdr:nvSpPr>
      <xdr:spPr>
        <a:xfrm>
          <a:off x="3295650" y="1152525"/>
          <a:ext cx="495300" cy="333375"/>
        </a:xfrm>
        <a:prstGeom prst="rect">
          <a:avLst/>
        </a:prstGeom>
        <a:noFill/>
        <a:ln w="12700" cmpd="sng">
          <a:solidFill>
            <a:srgbClr val="000000"/>
          </a:solidFill>
          <a:headEnd type="none"/>
          <a:tailEnd type="none"/>
        </a:ln>
      </xdr:spPr>
      <xdr:txBody>
        <a:bodyPr vertOverflow="clip" wrap="square" anchor="ctr"/>
        <a:p>
          <a:pPr algn="ctr">
            <a:defRPr/>
          </a:pPr>
          <a:r>
            <a:rPr lang="en-US" cap="none" sz="800" b="0" i="0" u="none" baseline="0"/>
            <a:t>支店区分</a:t>
          </a:r>
        </a:p>
      </xdr:txBody>
    </xdr:sp>
    <xdr:clientData/>
  </xdr:oneCellAnchor>
  <xdr:twoCellAnchor>
    <xdr:from>
      <xdr:col>49</xdr:col>
      <xdr:colOff>0</xdr:colOff>
      <xdr:row>8</xdr:row>
      <xdr:rowOff>19050</xdr:rowOff>
    </xdr:from>
    <xdr:to>
      <xdr:col>50</xdr:col>
      <xdr:colOff>47625</xdr:colOff>
      <xdr:row>9</xdr:row>
      <xdr:rowOff>85725</xdr:rowOff>
    </xdr:to>
    <xdr:sp>
      <xdr:nvSpPr>
        <xdr:cNvPr id="4" name="Oval 5"/>
        <xdr:cNvSpPr>
          <a:spLocks/>
        </xdr:cNvSpPr>
      </xdr:nvSpPr>
      <xdr:spPr>
        <a:xfrm>
          <a:off x="7353300" y="1057275"/>
          <a:ext cx="200025" cy="2000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49</xdr:col>
      <xdr:colOff>19050</xdr:colOff>
      <xdr:row>8</xdr:row>
      <xdr:rowOff>47625</xdr:rowOff>
    </xdr:from>
    <xdr:ext cx="190500" cy="152400"/>
    <xdr:sp>
      <xdr:nvSpPr>
        <xdr:cNvPr id="5" name="TextBox 6"/>
        <xdr:cNvSpPr txBox="1">
          <a:spLocks noChangeArrowheads="1"/>
        </xdr:cNvSpPr>
      </xdr:nvSpPr>
      <xdr:spPr>
        <a:xfrm>
          <a:off x="7372350" y="1085850"/>
          <a:ext cx="19050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印</a:t>
          </a:r>
        </a:p>
      </xdr:txBody>
    </xdr:sp>
    <xdr:clientData/>
  </xdr:oneCellAnchor>
  <xdr:oneCellAnchor>
    <xdr:from>
      <xdr:col>24</xdr:col>
      <xdr:colOff>133350</xdr:colOff>
      <xdr:row>8</xdr:row>
      <xdr:rowOff>114300</xdr:rowOff>
    </xdr:from>
    <xdr:ext cx="409575" cy="123825"/>
    <xdr:sp>
      <xdr:nvSpPr>
        <xdr:cNvPr id="6" name="TextBox 30"/>
        <xdr:cNvSpPr txBox="1">
          <a:spLocks noChangeArrowheads="1"/>
        </xdr:cNvSpPr>
      </xdr:nvSpPr>
      <xdr:spPr>
        <a:xfrm>
          <a:off x="3790950" y="1152525"/>
          <a:ext cx="409575" cy="123825"/>
        </a:xfrm>
        <a:prstGeom prst="rect">
          <a:avLst/>
        </a:prstGeom>
        <a:noFill/>
        <a:ln w="12700" cmpd="sng">
          <a:solidFill>
            <a:srgbClr val="000000"/>
          </a:solidFill>
          <a:headEnd type="none"/>
          <a:tailEnd type="none"/>
        </a:ln>
      </xdr:spPr>
      <xdr:txBody>
        <a:bodyPr vertOverflow="clip" wrap="square"/>
        <a:p>
          <a:pPr algn="ctr">
            <a:defRPr/>
          </a:pPr>
          <a:r>
            <a:rPr lang="en-US" cap="none" sz="600" b="0" i="0" u="none" baseline="0"/>
            <a:t>日本橋</a:t>
          </a:r>
        </a:p>
      </xdr:txBody>
    </xdr:sp>
    <xdr:clientData/>
  </xdr:oneCellAnchor>
  <xdr:oneCellAnchor>
    <xdr:from>
      <xdr:col>27</xdr:col>
      <xdr:colOff>85725</xdr:colOff>
      <xdr:row>8</xdr:row>
      <xdr:rowOff>114300</xdr:rowOff>
    </xdr:from>
    <xdr:ext cx="409575" cy="123825"/>
    <xdr:sp>
      <xdr:nvSpPr>
        <xdr:cNvPr id="7" name="TextBox 31"/>
        <xdr:cNvSpPr txBox="1">
          <a:spLocks noChangeArrowheads="1"/>
        </xdr:cNvSpPr>
      </xdr:nvSpPr>
      <xdr:spPr>
        <a:xfrm>
          <a:off x="4200525" y="1152525"/>
          <a:ext cx="409575" cy="123825"/>
        </a:xfrm>
        <a:prstGeom prst="rect">
          <a:avLst/>
        </a:prstGeom>
        <a:noFill/>
        <a:ln w="12700" cmpd="sng">
          <a:solidFill>
            <a:srgbClr val="000000"/>
          </a:solidFill>
          <a:headEnd type="none"/>
          <a:tailEnd type="none"/>
        </a:ln>
      </xdr:spPr>
      <xdr:txBody>
        <a:bodyPr vertOverflow="clip" wrap="square"/>
        <a:p>
          <a:pPr algn="ctr">
            <a:defRPr/>
          </a:pPr>
          <a:r>
            <a:rPr lang="en-US" cap="none" sz="600" b="0" i="0" u="none" baseline="0"/>
            <a:t>江東</a:t>
          </a:r>
        </a:p>
      </xdr:txBody>
    </xdr:sp>
    <xdr:clientData/>
  </xdr:oneCellAnchor>
  <xdr:twoCellAnchor editAs="oneCell">
    <xdr:from>
      <xdr:col>34</xdr:col>
      <xdr:colOff>0</xdr:colOff>
      <xdr:row>99</xdr:row>
      <xdr:rowOff>85725</xdr:rowOff>
    </xdr:from>
    <xdr:to>
      <xdr:col>47</xdr:col>
      <xdr:colOff>0</xdr:colOff>
      <xdr:row>104</xdr:row>
      <xdr:rowOff>0</xdr:rowOff>
    </xdr:to>
    <xdr:pic>
      <xdr:nvPicPr>
        <xdr:cNvPr id="8" name="Picture 32"/>
        <xdr:cNvPicPr preferRelativeResize="1">
          <a:picLocks noChangeAspect="1"/>
        </xdr:cNvPicPr>
      </xdr:nvPicPr>
      <xdr:blipFill>
        <a:blip r:embed="rId1"/>
        <a:stretch>
          <a:fillRect/>
        </a:stretch>
      </xdr:blipFill>
      <xdr:spPr>
        <a:xfrm>
          <a:off x="5181600" y="10772775"/>
          <a:ext cx="1866900" cy="438150"/>
        </a:xfrm>
        <a:prstGeom prst="rect">
          <a:avLst/>
        </a:prstGeom>
        <a:noFill/>
        <a:ln w="0" cmpd="sng">
          <a:noFill/>
        </a:ln>
      </xdr:spPr>
    </xdr:pic>
    <xdr:clientData/>
  </xdr:twoCellAnchor>
  <xdr:twoCellAnchor editAs="oneCell">
    <xdr:from>
      <xdr:col>34</xdr:col>
      <xdr:colOff>0</xdr:colOff>
      <xdr:row>95</xdr:row>
      <xdr:rowOff>0</xdr:rowOff>
    </xdr:from>
    <xdr:to>
      <xdr:col>51</xdr:col>
      <xdr:colOff>0</xdr:colOff>
      <xdr:row>99</xdr:row>
      <xdr:rowOff>95250</xdr:rowOff>
    </xdr:to>
    <xdr:pic>
      <xdr:nvPicPr>
        <xdr:cNvPr id="9" name="Picture 33"/>
        <xdr:cNvPicPr preferRelativeResize="1">
          <a:picLocks noChangeAspect="1"/>
        </xdr:cNvPicPr>
      </xdr:nvPicPr>
      <xdr:blipFill>
        <a:blip r:embed="rId2"/>
        <a:stretch>
          <a:fillRect/>
        </a:stretch>
      </xdr:blipFill>
      <xdr:spPr>
        <a:xfrm>
          <a:off x="5181600" y="10267950"/>
          <a:ext cx="2476500" cy="514350"/>
        </a:xfrm>
        <a:prstGeom prst="rect">
          <a:avLst/>
        </a:prstGeom>
        <a:solidFill>
          <a:srgbClr val="FFFFFF"/>
        </a:solidFill>
        <a:ln w="0"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8</xdr:row>
      <xdr:rowOff>19050</xdr:rowOff>
    </xdr:from>
    <xdr:to>
      <xdr:col>50</xdr:col>
      <xdr:colOff>47625</xdr:colOff>
      <xdr:row>9</xdr:row>
      <xdr:rowOff>85725</xdr:rowOff>
    </xdr:to>
    <xdr:sp>
      <xdr:nvSpPr>
        <xdr:cNvPr id="1" name="Oval 5"/>
        <xdr:cNvSpPr>
          <a:spLocks/>
        </xdr:cNvSpPr>
      </xdr:nvSpPr>
      <xdr:spPr>
        <a:xfrm>
          <a:off x="7353300" y="1057275"/>
          <a:ext cx="200025" cy="2000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49</xdr:col>
      <xdr:colOff>19050</xdr:colOff>
      <xdr:row>8</xdr:row>
      <xdr:rowOff>47625</xdr:rowOff>
    </xdr:from>
    <xdr:ext cx="190500" cy="152400"/>
    <xdr:sp>
      <xdr:nvSpPr>
        <xdr:cNvPr id="2" name="TextBox 6"/>
        <xdr:cNvSpPr txBox="1">
          <a:spLocks noChangeArrowheads="1"/>
        </xdr:cNvSpPr>
      </xdr:nvSpPr>
      <xdr:spPr>
        <a:xfrm>
          <a:off x="7372350" y="1085850"/>
          <a:ext cx="19050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印</a:t>
          </a:r>
        </a:p>
      </xdr:txBody>
    </xdr:sp>
    <xdr:clientData/>
  </xdr:oneCellAnchor>
  <xdr:twoCellAnchor editAs="oneCell">
    <xdr:from>
      <xdr:col>34</xdr:col>
      <xdr:colOff>0</xdr:colOff>
      <xdr:row>99</xdr:row>
      <xdr:rowOff>85725</xdr:rowOff>
    </xdr:from>
    <xdr:to>
      <xdr:col>47</xdr:col>
      <xdr:colOff>0</xdr:colOff>
      <xdr:row>104</xdr:row>
      <xdr:rowOff>0</xdr:rowOff>
    </xdr:to>
    <xdr:pic>
      <xdr:nvPicPr>
        <xdr:cNvPr id="3" name="Picture 32"/>
        <xdr:cNvPicPr preferRelativeResize="1">
          <a:picLocks noChangeAspect="1"/>
        </xdr:cNvPicPr>
      </xdr:nvPicPr>
      <xdr:blipFill>
        <a:blip r:embed="rId1"/>
        <a:stretch>
          <a:fillRect/>
        </a:stretch>
      </xdr:blipFill>
      <xdr:spPr>
        <a:xfrm>
          <a:off x="5181600" y="10772775"/>
          <a:ext cx="1866900" cy="438150"/>
        </a:xfrm>
        <a:prstGeom prst="rect">
          <a:avLst/>
        </a:prstGeom>
        <a:noFill/>
        <a:ln w="0" cmpd="sng">
          <a:noFill/>
        </a:ln>
      </xdr:spPr>
    </xdr:pic>
    <xdr:clientData/>
  </xdr:twoCellAnchor>
  <xdr:twoCellAnchor editAs="oneCell">
    <xdr:from>
      <xdr:col>34</xdr:col>
      <xdr:colOff>0</xdr:colOff>
      <xdr:row>95</xdr:row>
      <xdr:rowOff>0</xdr:rowOff>
    </xdr:from>
    <xdr:to>
      <xdr:col>51</xdr:col>
      <xdr:colOff>0</xdr:colOff>
      <xdr:row>99</xdr:row>
      <xdr:rowOff>95250</xdr:rowOff>
    </xdr:to>
    <xdr:pic>
      <xdr:nvPicPr>
        <xdr:cNvPr id="4" name="Picture 33"/>
        <xdr:cNvPicPr preferRelativeResize="1">
          <a:picLocks noChangeAspect="1"/>
        </xdr:cNvPicPr>
      </xdr:nvPicPr>
      <xdr:blipFill>
        <a:blip r:embed="rId2"/>
        <a:stretch>
          <a:fillRect/>
        </a:stretch>
      </xdr:blipFill>
      <xdr:spPr>
        <a:xfrm>
          <a:off x="5181600" y="10267950"/>
          <a:ext cx="2476500" cy="514350"/>
        </a:xfrm>
        <a:prstGeom prst="rect">
          <a:avLst/>
        </a:prstGeom>
        <a:solidFill>
          <a:srgbClr val="FFFFFF"/>
        </a:solidFill>
        <a:ln w="0"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8</xdr:row>
      <xdr:rowOff>19050</xdr:rowOff>
    </xdr:from>
    <xdr:to>
      <xdr:col>50</xdr:col>
      <xdr:colOff>47625</xdr:colOff>
      <xdr:row>9</xdr:row>
      <xdr:rowOff>85725</xdr:rowOff>
    </xdr:to>
    <xdr:sp>
      <xdr:nvSpPr>
        <xdr:cNvPr id="1" name="Oval 5"/>
        <xdr:cNvSpPr>
          <a:spLocks/>
        </xdr:cNvSpPr>
      </xdr:nvSpPr>
      <xdr:spPr>
        <a:xfrm>
          <a:off x="7353300" y="1057275"/>
          <a:ext cx="200025" cy="2000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49</xdr:col>
      <xdr:colOff>19050</xdr:colOff>
      <xdr:row>8</xdr:row>
      <xdr:rowOff>47625</xdr:rowOff>
    </xdr:from>
    <xdr:ext cx="190500" cy="152400"/>
    <xdr:sp>
      <xdr:nvSpPr>
        <xdr:cNvPr id="2" name="TextBox 6"/>
        <xdr:cNvSpPr txBox="1">
          <a:spLocks noChangeArrowheads="1"/>
        </xdr:cNvSpPr>
      </xdr:nvSpPr>
      <xdr:spPr>
        <a:xfrm>
          <a:off x="7372350" y="1085850"/>
          <a:ext cx="19050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印</a:t>
          </a:r>
        </a:p>
      </xdr:txBody>
    </xdr:sp>
    <xdr:clientData/>
  </xdr:oneCellAnchor>
  <xdr:twoCellAnchor editAs="oneCell">
    <xdr:from>
      <xdr:col>34</xdr:col>
      <xdr:colOff>0</xdr:colOff>
      <xdr:row>99</xdr:row>
      <xdr:rowOff>85725</xdr:rowOff>
    </xdr:from>
    <xdr:to>
      <xdr:col>47</xdr:col>
      <xdr:colOff>0</xdr:colOff>
      <xdr:row>104</xdr:row>
      <xdr:rowOff>0</xdr:rowOff>
    </xdr:to>
    <xdr:pic>
      <xdr:nvPicPr>
        <xdr:cNvPr id="3" name="Picture 32"/>
        <xdr:cNvPicPr preferRelativeResize="1">
          <a:picLocks noChangeAspect="1"/>
        </xdr:cNvPicPr>
      </xdr:nvPicPr>
      <xdr:blipFill>
        <a:blip r:embed="rId1"/>
        <a:stretch>
          <a:fillRect/>
        </a:stretch>
      </xdr:blipFill>
      <xdr:spPr>
        <a:xfrm>
          <a:off x="5181600" y="10772775"/>
          <a:ext cx="1866900" cy="438150"/>
        </a:xfrm>
        <a:prstGeom prst="rect">
          <a:avLst/>
        </a:prstGeom>
        <a:noFill/>
        <a:ln w="0" cmpd="sng">
          <a:noFill/>
        </a:ln>
      </xdr:spPr>
    </xdr:pic>
    <xdr:clientData/>
  </xdr:twoCellAnchor>
  <xdr:twoCellAnchor editAs="oneCell">
    <xdr:from>
      <xdr:col>34</xdr:col>
      <xdr:colOff>0</xdr:colOff>
      <xdr:row>95</xdr:row>
      <xdr:rowOff>0</xdr:rowOff>
    </xdr:from>
    <xdr:to>
      <xdr:col>51</xdr:col>
      <xdr:colOff>0</xdr:colOff>
      <xdr:row>99</xdr:row>
      <xdr:rowOff>95250</xdr:rowOff>
    </xdr:to>
    <xdr:pic>
      <xdr:nvPicPr>
        <xdr:cNvPr id="4" name="Picture 33"/>
        <xdr:cNvPicPr preferRelativeResize="1">
          <a:picLocks noChangeAspect="1"/>
        </xdr:cNvPicPr>
      </xdr:nvPicPr>
      <xdr:blipFill>
        <a:blip r:embed="rId2"/>
        <a:stretch>
          <a:fillRect/>
        </a:stretch>
      </xdr:blipFill>
      <xdr:spPr>
        <a:xfrm>
          <a:off x="5181600" y="10267950"/>
          <a:ext cx="2476500" cy="514350"/>
        </a:xfrm>
        <a:prstGeom prst="rect">
          <a:avLst/>
        </a:prstGeom>
        <a:solidFill>
          <a:srgbClr val="FFFFFF"/>
        </a:solidFill>
        <a:ln w="0"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27</xdr:col>
      <xdr:colOff>85725</xdr:colOff>
      <xdr:row>9</xdr:row>
      <xdr:rowOff>104775</xdr:rowOff>
    </xdr:from>
    <xdr:ext cx="409575" cy="209550"/>
    <xdr:sp>
      <xdr:nvSpPr>
        <xdr:cNvPr id="1" name="TextBox 2"/>
        <xdr:cNvSpPr txBox="1">
          <a:spLocks noChangeArrowheads="1"/>
        </xdr:cNvSpPr>
      </xdr:nvSpPr>
      <xdr:spPr>
        <a:xfrm>
          <a:off x="4200525" y="1276350"/>
          <a:ext cx="409575" cy="209550"/>
        </a:xfrm>
        <a:prstGeom prst="rect">
          <a:avLst/>
        </a:prstGeom>
        <a:noFill/>
        <a:ln w="1270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24</xdr:col>
      <xdr:colOff>133350</xdr:colOff>
      <xdr:row>9</xdr:row>
      <xdr:rowOff>104775</xdr:rowOff>
    </xdr:from>
    <xdr:ext cx="409575" cy="209550"/>
    <xdr:sp>
      <xdr:nvSpPr>
        <xdr:cNvPr id="2" name="TextBox 3"/>
        <xdr:cNvSpPr txBox="1">
          <a:spLocks noChangeArrowheads="1"/>
        </xdr:cNvSpPr>
      </xdr:nvSpPr>
      <xdr:spPr>
        <a:xfrm>
          <a:off x="3790950" y="1276350"/>
          <a:ext cx="409575" cy="209550"/>
        </a:xfrm>
        <a:prstGeom prst="rect">
          <a:avLst/>
        </a:prstGeom>
        <a:noFill/>
        <a:ln w="12700" cmpd="sng">
          <a:solidFill>
            <a:srgbClr val="000000"/>
          </a:solidFill>
          <a:headEnd type="none"/>
          <a:tailEnd type="none"/>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21</xdr:col>
      <xdr:colOff>95250</xdr:colOff>
      <xdr:row>8</xdr:row>
      <xdr:rowOff>114300</xdr:rowOff>
    </xdr:from>
    <xdr:ext cx="495300" cy="333375"/>
    <xdr:sp>
      <xdr:nvSpPr>
        <xdr:cNvPr id="3" name="TextBox 4"/>
        <xdr:cNvSpPr txBox="1">
          <a:spLocks noChangeArrowheads="1"/>
        </xdr:cNvSpPr>
      </xdr:nvSpPr>
      <xdr:spPr>
        <a:xfrm>
          <a:off x="3295650" y="1152525"/>
          <a:ext cx="495300" cy="333375"/>
        </a:xfrm>
        <a:prstGeom prst="rect">
          <a:avLst/>
        </a:prstGeom>
        <a:noFill/>
        <a:ln w="12700" cmpd="sng">
          <a:solidFill>
            <a:srgbClr val="000000"/>
          </a:solidFill>
          <a:headEnd type="none"/>
          <a:tailEnd type="none"/>
        </a:ln>
      </xdr:spPr>
      <xdr:txBody>
        <a:bodyPr vertOverflow="clip" wrap="square" anchor="ctr"/>
        <a:p>
          <a:pPr algn="ctr">
            <a:defRPr/>
          </a:pPr>
          <a:r>
            <a:rPr lang="en-US" cap="none" sz="800" b="0" i="0" u="none" baseline="0"/>
            <a:t>支店区分</a:t>
          </a:r>
        </a:p>
      </xdr:txBody>
    </xdr:sp>
    <xdr:clientData/>
  </xdr:oneCellAnchor>
  <xdr:twoCellAnchor>
    <xdr:from>
      <xdr:col>49</xdr:col>
      <xdr:colOff>0</xdr:colOff>
      <xdr:row>8</xdr:row>
      <xdr:rowOff>19050</xdr:rowOff>
    </xdr:from>
    <xdr:to>
      <xdr:col>50</xdr:col>
      <xdr:colOff>47625</xdr:colOff>
      <xdr:row>9</xdr:row>
      <xdr:rowOff>85725</xdr:rowOff>
    </xdr:to>
    <xdr:sp>
      <xdr:nvSpPr>
        <xdr:cNvPr id="4" name="Oval 5"/>
        <xdr:cNvSpPr>
          <a:spLocks/>
        </xdr:cNvSpPr>
      </xdr:nvSpPr>
      <xdr:spPr>
        <a:xfrm>
          <a:off x="7353300" y="1057275"/>
          <a:ext cx="200025" cy="2000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49</xdr:col>
      <xdr:colOff>19050</xdr:colOff>
      <xdr:row>8</xdr:row>
      <xdr:rowOff>47625</xdr:rowOff>
    </xdr:from>
    <xdr:ext cx="190500" cy="152400"/>
    <xdr:sp>
      <xdr:nvSpPr>
        <xdr:cNvPr id="5" name="TextBox 6"/>
        <xdr:cNvSpPr txBox="1">
          <a:spLocks noChangeArrowheads="1"/>
        </xdr:cNvSpPr>
      </xdr:nvSpPr>
      <xdr:spPr>
        <a:xfrm>
          <a:off x="7372350" y="1085850"/>
          <a:ext cx="190500" cy="1524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印</a:t>
          </a:r>
        </a:p>
      </xdr:txBody>
    </xdr:sp>
    <xdr:clientData/>
  </xdr:oneCellAnchor>
  <xdr:oneCellAnchor>
    <xdr:from>
      <xdr:col>24</xdr:col>
      <xdr:colOff>133350</xdr:colOff>
      <xdr:row>8</xdr:row>
      <xdr:rowOff>114300</xdr:rowOff>
    </xdr:from>
    <xdr:ext cx="409575" cy="123825"/>
    <xdr:sp>
      <xdr:nvSpPr>
        <xdr:cNvPr id="6" name="TextBox 30"/>
        <xdr:cNvSpPr txBox="1">
          <a:spLocks noChangeArrowheads="1"/>
        </xdr:cNvSpPr>
      </xdr:nvSpPr>
      <xdr:spPr>
        <a:xfrm>
          <a:off x="3790950" y="1152525"/>
          <a:ext cx="409575" cy="123825"/>
        </a:xfrm>
        <a:prstGeom prst="rect">
          <a:avLst/>
        </a:prstGeom>
        <a:noFill/>
        <a:ln w="12700" cmpd="sng">
          <a:solidFill>
            <a:srgbClr val="000000"/>
          </a:solidFill>
          <a:headEnd type="none"/>
          <a:tailEnd type="none"/>
        </a:ln>
      </xdr:spPr>
      <xdr:txBody>
        <a:bodyPr vertOverflow="clip" wrap="square"/>
        <a:p>
          <a:pPr algn="ctr">
            <a:defRPr/>
          </a:pPr>
          <a:r>
            <a:rPr lang="en-US" cap="none" sz="600" b="0" i="0" u="none" baseline="0"/>
            <a:t>日本橋</a:t>
          </a:r>
        </a:p>
      </xdr:txBody>
    </xdr:sp>
    <xdr:clientData/>
  </xdr:oneCellAnchor>
  <xdr:oneCellAnchor>
    <xdr:from>
      <xdr:col>27</xdr:col>
      <xdr:colOff>85725</xdr:colOff>
      <xdr:row>8</xdr:row>
      <xdr:rowOff>114300</xdr:rowOff>
    </xdr:from>
    <xdr:ext cx="409575" cy="123825"/>
    <xdr:sp>
      <xdr:nvSpPr>
        <xdr:cNvPr id="7" name="TextBox 31"/>
        <xdr:cNvSpPr txBox="1">
          <a:spLocks noChangeArrowheads="1"/>
        </xdr:cNvSpPr>
      </xdr:nvSpPr>
      <xdr:spPr>
        <a:xfrm>
          <a:off x="4200525" y="1152525"/>
          <a:ext cx="409575" cy="123825"/>
        </a:xfrm>
        <a:prstGeom prst="rect">
          <a:avLst/>
        </a:prstGeom>
        <a:noFill/>
        <a:ln w="12700" cmpd="sng">
          <a:solidFill>
            <a:srgbClr val="000000"/>
          </a:solidFill>
          <a:headEnd type="none"/>
          <a:tailEnd type="none"/>
        </a:ln>
      </xdr:spPr>
      <xdr:txBody>
        <a:bodyPr vertOverflow="clip" wrap="square"/>
        <a:p>
          <a:pPr algn="ctr">
            <a:defRPr/>
          </a:pPr>
          <a:r>
            <a:rPr lang="en-US" cap="none" sz="600" b="0" i="0" u="none" baseline="0"/>
            <a:t>江東</a:t>
          </a:r>
        </a:p>
      </xdr:txBody>
    </xdr:sp>
    <xdr:clientData/>
  </xdr:oneCellAnchor>
  <xdr:twoCellAnchor editAs="oneCell">
    <xdr:from>
      <xdr:col>34</xdr:col>
      <xdr:colOff>0</xdr:colOff>
      <xdr:row>99</xdr:row>
      <xdr:rowOff>85725</xdr:rowOff>
    </xdr:from>
    <xdr:to>
      <xdr:col>47</xdr:col>
      <xdr:colOff>0</xdr:colOff>
      <xdr:row>104</xdr:row>
      <xdr:rowOff>0</xdr:rowOff>
    </xdr:to>
    <xdr:pic>
      <xdr:nvPicPr>
        <xdr:cNvPr id="8" name="Picture 32"/>
        <xdr:cNvPicPr preferRelativeResize="1">
          <a:picLocks noChangeAspect="1"/>
        </xdr:cNvPicPr>
      </xdr:nvPicPr>
      <xdr:blipFill>
        <a:blip r:embed="rId1"/>
        <a:stretch>
          <a:fillRect/>
        </a:stretch>
      </xdr:blipFill>
      <xdr:spPr>
        <a:xfrm>
          <a:off x="5181600" y="10772775"/>
          <a:ext cx="1866900" cy="438150"/>
        </a:xfrm>
        <a:prstGeom prst="rect">
          <a:avLst/>
        </a:prstGeom>
        <a:noFill/>
        <a:ln w="0" cmpd="sng">
          <a:noFill/>
        </a:ln>
      </xdr:spPr>
    </xdr:pic>
    <xdr:clientData/>
  </xdr:twoCellAnchor>
  <xdr:twoCellAnchor editAs="oneCell">
    <xdr:from>
      <xdr:col>34</xdr:col>
      <xdr:colOff>0</xdr:colOff>
      <xdr:row>95</xdr:row>
      <xdr:rowOff>0</xdr:rowOff>
    </xdr:from>
    <xdr:to>
      <xdr:col>51</xdr:col>
      <xdr:colOff>0</xdr:colOff>
      <xdr:row>99</xdr:row>
      <xdr:rowOff>95250</xdr:rowOff>
    </xdr:to>
    <xdr:pic>
      <xdr:nvPicPr>
        <xdr:cNvPr id="9" name="Picture 33"/>
        <xdr:cNvPicPr preferRelativeResize="1">
          <a:picLocks noChangeAspect="1"/>
        </xdr:cNvPicPr>
      </xdr:nvPicPr>
      <xdr:blipFill>
        <a:blip r:embed="rId2"/>
        <a:stretch>
          <a:fillRect/>
        </a:stretch>
      </xdr:blipFill>
      <xdr:spPr>
        <a:xfrm>
          <a:off x="5181600" y="10267950"/>
          <a:ext cx="2476500" cy="514350"/>
        </a:xfrm>
        <a:prstGeom prst="rect">
          <a:avLst/>
        </a:prstGeom>
        <a:solidFill>
          <a:srgbClr val="FFFFFF"/>
        </a:solidFill>
        <a:ln w="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B1:AR43"/>
  <sheetViews>
    <sheetView showGridLines="0" showRowColHeaders="0" tabSelected="1" workbookViewId="0" topLeftCell="A1">
      <selection activeCell="A1" sqref="A1"/>
    </sheetView>
  </sheetViews>
  <sheetFormatPr defaultColWidth="9.00390625" defaultRowHeight="13.5" customHeight="1" zeroHeight="1"/>
  <cols>
    <col min="1" max="43" width="2.00390625" style="0" customWidth="1"/>
    <col min="44" max="16384" width="2.00390625" style="0" hidden="1" customWidth="1"/>
  </cols>
  <sheetData>
    <row r="1" spans="38:44" ht="13.5" customHeight="1">
      <c r="AL1" s="120">
        <v>42095</v>
      </c>
      <c r="AM1" s="120"/>
      <c r="AN1" s="120"/>
      <c r="AO1" s="120"/>
      <c r="AP1" s="120"/>
      <c r="AQ1" s="120"/>
      <c r="AR1" s="1"/>
    </row>
    <row r="2" spans="2:10" ht="13.5" customHeight="1">
      <c r="B2" s="121" t="s">
        <v>5</v>
      </c>
      <c r="C2" s="121"/>
      <c r="D2" s="121"/>
      <c r="E2" s="121"/>
      <c r="F2" s="121"/>
      <c r="G2" s="121"/>
      <c r="H2" s="121"/>
      <c r="I2" s="2"/>
      <c r="J2" s="2"/>
    </row>
    <row r="3" spans="2:10" ht="13.5" customHeight="1">
      <c r="B3" s="121"/>
      <c r="C3" s="121"/>
      <c r="D3" s="121"/>
      <c r="E3" s="121"/>
      <c r="F3" s="121"/>
      <c r="G3" s="121"/>
      <c r="H3" s="121"/>
      <c r="I3" s="2"/>
      <c r="J3" s="2"/>
    </row>
    <row r="4" spans="12:32" ht="13.5" customHeight="1">
      <c r="L4" s="122" t="s">
        <v>11</v>
      </c>
      <c r="M4" s="122"/>
      <c r="N4" s="122"/>
      <c r="O4" s="122"/>
      <c r="P4" s="122"/>
      <c r="Q4" s="122"/>
      <c r="R4" s="122"/>
      <c r="S4" s="122"/>
      <c r="T4" s="122"/>
      <c r="U4" s="122"/>
      <c r="V4" s="122"/>
      <c r="W4" s="122"/>
      <c r="X4" s="122"/>
      <c r="Y4" s="122"/>
      <c r="Z4" s="122"/>
      <c r="AA4" s="122"/>
      <c r="AB4" s="122"/>
      <c r="AC4" s="122"/>
      <c r="AD4" s="122"/>
      <c r="AE4" s="122"/>
      <c r="AF4" s="122"/>
    </row>
    <row r="5" spans="12:32" ht="13.5" customHeight="1">
      <c r="L5" s="122"/>
      <c r="M5" s="122"/>
      <c r="N5" s="122"/>
      <c r="O5" s="122"/>
      <c r="P5" s="122"/>
      <c r="Q5" s="122"/>
      <c r="R5" s="122"/>
      <c r="S5" s="122"/>
      <c r="T5" s="122"/>
      <c r="U5" s="122"/>
      <c r="V5" s="122"/>
      <c r="W5" s="122"/>
      <c r="X5" s="122"/>
      <c r="Y5" s="122"/>
      <c r="Z5" s="122"/>
      <c r="AA5" s="122"/>
      <c r="AB5" s="122"/>
      <c r="AC5" s="122"/>
      <c r="AD5" s="122"/>
      <c r="AE5" s="122"/>
      <c r="AF5" s="122"/>
    </row>
    <row r="6" ht="6.75" customHeight="1"/>
    <row r="7" spans="31:43" ht="13.5" customHeight="1">
      <c r="AE7" s="123" t="s">
        <v>7</v>
      </c>
      <c r="AF7" s="123"/>
      <c r="AG7" s="123"/>
      <c r="AH7" s="123"/>
      <c r="AI7" s="123"/>
      <c r="AJ7" s="123"/>
      <c r="AK7" s="123"/>
      <c r="AL7" s="123"/>
      <c r="AM7" s="123"/>
      <c r="AN7" s="123"/>
      <c r="AO7" s="123"/>
      <c r="AP7" s="123"/>
      <c r="AQ7" s="123"/>
    </row>
    <row r="8" spans="31:34" ht="13.5" customHeight="1">
      <c r="AE8" s="118" t="s">
        <v>15</v>
      </c>
      <c r="AF8" s="118"/>
      <c r="AG8" s="118"/>
      <c r="AH8" t="s">
        <v>13</v>
      </c>
    </row>
    <row r="9" spans="31:34" ht="13.5" customHeight="1">
      <c r="AE9" s="118" t="s">
        <v>17</v>
      </c>
      <c r="AF9" s="118"/>
      <c r="AG9" s="118"/>
      <c r="AH9" t="s">
        <v>20</v>
      </c>
    </row>
    <row r="10" spans="31:43" ht="13.5" customHeight="1">
      <c r="AE10" s="119" t="s">
        <v>0</v>
      </c>
      <c r="AF10" s="119"/>
      <c r="AG10" s="119"/>
      <c r="AH10" s="119"/>
      <c r="AI10" s="119"/>
      <c r="AJ10" s="119"/>
      <c r="AK10" s="119"/>
      <c r="AL10" s="119"/>
      <c r="AM10" s="119"/>
      <c r="AN10" s="119"/>
      <c r="AO10" s="119"/>
      <c r="AP10" s="119"/>
      <c r="AQ10" s="119"/>
    </row>
    <row r="11" spans="31:43" ht="13.5" customHeight="1">
      <c r="AE11" s="119"/>
      <c r="AF11" s="119"/>
      <c r="AG11" s="119"/>
      <c r="AH11" s="119"/>
      <c r="AI11" s="119"/>
      <c r="AJ11" s="119"/>
      <c r="AK11" s="119"/>
      <c r="AL11" s="119"/>
      <c r="AM11" s="119"/>
      <c r="AN11" s="119"/>
      <c r="AO11" s="119"/>
      <c r="AP11" s="119"/>
      <c r="AQ11" s="119"/>
    </row>
    <row r="12" spans="2:9" ht="13.5" customHeight="1">
      <c r="B12" s="117" t="s">
        <v>18</v>
      </c>
      <c r="C12" s="117"/>
      <c r="D12" s="117"/>
      <c r="E12" s="117"/>
      <c r="F12" s="117"/>
      <c r="G12" s="117"/>
      <c r="H12" s="117"/>
      <c r="I12" s="117"/>
    </row>
    <row r="13" spans="2:9" ht="13.5" customHeight="1">
      <c r="B13" s="117"/>
      <c r="C13" s="117"/>
      <c r="D13" s="117"/>
      <c r="E13" s="117"/>
      <c r="F13" s="117"/>
      <c r="G13" s="117"/>
      <c r="H13" s="117"/>
      <c r="I13" s="117"/>
    </row>
    <row r="14" ht="7.5" customHeight="1"/>
    <row r="15" spans="3:5" ht="13.5" customHeight="1">
      <c r="C15" t="s">
        <v>22</v>
      </c>
      <c r="E15" t="s">
        <v>23</v>
      </c>
    </row>
    <row r="16" ht="13.5" customHeight="1">
      <c r="E16" t="s">
        <v>16</v>
      </c>
    </row>
    <row r="17" ht="13.5" customHeight="1">
      <c r="E17" t="s">
        <v>24</v>
      </c>
    </row>
    <row r="18" ht="7.5" customHeight="1"/>
    <row r="19" spans="3:5" ht="13.5" customHeight="1">
      <c r="C19" t="s">
        <v>25</v>
      </c>
      <c r="E19" t="s">
        <v>26</v>
      </c>
    </row>
    <row r="20" ht="7.5" customHeight="1"/>
    <row r="21" spans="3:5" ht="13.5" customHeight="1">
      <c r="C21" t="s">
        <v>27</v>
      </c>
      <c r="E21" t="s">
        <v>29</v>
      </c>
    </row>
    <row r="22" ht="7.5" customHeight="1"/>
    <row r="23" spans="3:5" ht="13.5" customHeight="1">
      <c r="C23" t="s">
        <v>32</v>
      </c>
      <c r="E23" t="s">
        <v>34</v>
      </c>
    </row>
    <row r="24" ht="7.5" customHeight="1"/>
    <row r="25" spans="3:5" ht="13.5" customHeight="1">
      <c r="C25" t="s">
        <v>37</v>
      </c>
      <c r="E25" t="s">
        <v>10</v>
      </c>
    </row>
    <row r="26" ht="7.5" customHeight="1"/>
    <row r="27" spans="2:9" ht="13.5" customHeight="1">
      <c r="B27" s="117" t="s">
        <v>40</v>
      </c>
      <c r="C27" s="117"/>
      <c r="D27" s="117"/>
      <c r="E27" s="117"/>
      <c r="F27" s="117"/>
      <c r="G27" s="117"/>
      <c r="H27" s="117"/>
      <c r="I27" s="117"/>
    </row>
    <row r="28" spans="2:9" ht="13.5" customHeight="1">
      <c r="B28" s="117"/>
      <c r="C28" s="117"/>
      <c r="D28" s="117"/>
      <c r="E28" s="117"/>
      <c r="F28" s="117"/>
      <c r="G28" s="117"/>
      <c r="H28" s="117"/>
      <c r="I28" s="117"/>
    </row>
    <row r="29" ht="7.5" customHeight="1"/>
    <row r="30" spans="3:5" ht="13.5" customHeight="1">
      <c r="C30" t="s">
        <v>22</v>
      </c>
      <c r="E30" t="s">
        <v>41</v>
      </c>
    </row>
    <row r="31" ht="13.5" customHeight="1"/>
    <row r="32" ht="7.5" customHeight="1"/>
    <row r="33" spans="3:5" ht="13.5" customHeight="1">
      <c r="C33" t="s">
        <v>25</v>
      </c>
      <c r="E33" t="s">
        <v>31</v>
      </c>
    </row>
    <row r="34" ht="7.5" customHeight="1"/>
    <row r="35" spans="2:19" ht="13.5" customHeight="1">
      <c r="B35" s="117" t="s">
        <v>43</v>
      </c>
      <c r="C35" s="117"/>
      <c r="D35" s="117"/>
      <c r="E35" s="117"/>
      <c r="F35" s="117"/>
      <c r="G35" s="117"/>
      <c r="H35" s="117"/>
      <c r="I35" s="117"/>
      <c r="J35" s="117"/>
      <c r="K35" s="117"/>
      <c r="L35" s="117"/>
      <c r="M35" s="117"/>
      <c r="N35" s="117"/>
      <c r="O35" s="117"/>
      <c r="P35" s="3"/>
      <c r="Q35" s="3"/>
      <c r="R35" s="3"/>
      <c r="S35" s="3"/>
    </row>
    <row r="36" spans="2:19" ht="13.5" customHeight="1">
      <c r="B36" s="117"/>
      <c r="C36" s="117"/>
      <c r="D36" s="117"/>
      <c r="E36" s="117"/>
      <c r="F36" s="117"/>
      <c r="G36" s="117"/>
      <c r="H36" s="117"/>
      <c r="I36" s="117"/>
      <c r="J36" s="117"/>
      <c r="K36" s="117"/>
      <c r="L36" s="117"/>
      <c r="M36" s="117"/>
      <c r="N36" s="117"/>
      <c r="O36" s="117"/>
      <c r="P36" s="3"/>
      <c r="Q36" s="3"/>
      <c r="R36" s="3"/>
      <c r="S36" s="3"/>
    </row>
    <row r="37" ht="7.5" customHeight="1"/>
    <row r="38" spans="3:5" ht="13.5" customHeight="1">
      <c r="C38" t="s">
        <v>22</v>
      </c>
      <c r="E38" t="s">
        <v>9</v>
      </c>
    </row>
    <row r="39" ht="13.5" customHeight="1">
      <c r="E39" t="s">
        <v>28</v>
      </c>
    </row>
    <row r="40" ht="13.5" customHeight="1">
      <c r="E40" t="s">
        <v>44</v>
      </c>
    </row>
    <row r="41" ht="13.5" customHeight="1"/>
    <row r="42" ht="13.5" customHeight="1"/>
    <row r="43" ht="13.5" customHeight="1">
      <c r="AO43" t="s">
        <v>39</v>
      </c>
    </row>
  </sheetData>
  <sheetProtection password="DA39" sheet="1" objects="1" scenarios="1"/>
  <mergeCells count="10">
    <mergeCell ref="AL1:AQ1"/>
    <mergeCell ref="B2:H3"/>
    <mergeCell ref="L4:AF5"/>
    <mergeCell ref="AE7:AQ7"/>
    <mergeCell ref="B27:I28"/>
    <mergeCell ref="B35:O36"/>
    <mergeCell ref="AE8:AG8"/>
    <mergeCell ref="AE9:AG9"/>
    <mergeCell ref="AE10:AQ11"/>
    <mergeCell ref="B12:I13"/>
  </mergeCells>
  <printOptions/>
  <pageMargins left="0.75" right="0.75" top="1" bottom="1" header="0.512" footer="0.51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G1:CO109"/>
  <sheetViews>
    <sheetView showGridLines="0" workbookViewId="0" topLeftCell="A1">
      <selection activeCell="A1" sqref="A1"/>
    </sheetView>
  </sheetViews>
  <sheetFormatPr defaultColWidth="9.00390625" defaultRowHeight="13.5" zeroHeight="1"/>
  <cols>
    <col min="1" max="25" width="2.00390625" style="0" customWidth="1"/>
    <col min="26" max="36" width="2.00390625" style="4" customWidth="1"/>
    <col min="37" max="46" width="2.00390625" style="0" customWidth="1"/>
    <col min="47" max="47" width="0.5" style="0" customWidth="1"/>
    <col min="48" max="66" width="2.00390625" style="0" customWidth="1"/>
    <col min="67" max="16384" width="2.00390625" style="0" hidden="1" customWidth="1"/>
  </cols>
  <sheetData>
    <row r="1" spans="7:26" ht="13.5">
      <c r="G1" s="553" t="s">
        <v>47</v>
      </c>
      <c r="H1" s="554"/>
      <c r="I1" s="554"/>
      <c r="J1" s="554"/>
      <c r="K1" s="554"/>
      <c r="L1" s="554"/>
      <c r="M1" s="554"/>
      <c r="N1" s="554"/>
      <c r="O1" s="554"/>
      <c r="P1" s="554"/>
      <c r="Q1" s="554"/>
      <c r="R1" s="554"/>
      <c r="S1" s="554"/>
      <c r="T1" s="554"/>
      <c r="U1" s="554"/>
      <c r="V1" s="554"/>
      <c r="W1" s="554"/>
      <c r="X1" s="554"/>
      <c r="Y1" s="554"/>
      <c r="Z1" s="554"/>
    </row>
    <row r="2" spans="7:26" ht="13.5">
      <c r="G2" s="554"/>
      <c r="H2" s="554"/>
      <c r="I2" s="554"/>
      <c r="J2" s="554"/>
      <c r="K2" s="554"/>
      <c r="L2" s="554"/>
      <c r="M2" s="554"/>
      <c r="N2" s="554"/>
      <c r="O2" s="554"/>
      <c r="P2" s="554"/>
      <c r="Q2" s="554"/>
      <c r="R2" s="554"/>
      <c r="S2" s="554"/>
      <c r="T2" s="554"/>
      <c r="U2" s="554"/>
      <c r="V2" s="554"/>
      <c r="W2" s="554"/>
      <c r="X2" s="554"/>
      <c r="Y2" s="554"/>
      <c r="Z2" s="554"/>
    </row>
    <row r="3" spans="7:26" ht="13.5">
      <c r="G3" s="554"/>
      <c r="H3" s="554"/>
      <c r="I3" s="554"/>
      <c r="J3" s="554"/>
      <c r="K3" s="554"/>
      <c r="L3" s="554"/>
      <c r="M3" s="554"/>
      <c r="N3" s="554"/>
      <c r="O3" s="554"/>
      <c r="P3" s="554"/>
      <c r="Q3" s="554"/>
      <c r="R3" s="554"/>
      <c r="S3" s="554"/>
      <c r="T3" s="554"/>
      <c r="U3" s="554"/>
      <c r="V3" s="554"/>
      <c r="W3" s="554"/>
      <c r="X3" s="554"/>
      <c r="Y3" s="554"/>
      <c r="Z3" s="554"/>
    </row>
    <row r="4" ht="13.5"/>
    <row r="5" ht="13.5"/>
    <row r="6" spans="21:40" ht="11.25" customHeight="1">
      <c r="U6" s="555" t="s">
        <v>14</v>
      </c>
      <c r="V6" s="556"/>
      <c r="W6" s="556"/>
      <c r="X6" s="556"/>
      <c r="Y6" s="556"/>
      <c r="Z6" s="556"/>
      <c r="AA6" s="556"/>
      <c r="AB6" s="556"/>
      <c r="AC6" s="556"/>
      <c r="AD6" s="556"/>
      <c r="AE6" s="556"/>
      <c r="AF6" s="556"/>
      <c r="AG6" s="556"/>
      <c r="AH6" s="556"/>
      <c r="AI6" s="556"/>
      <c r="AJ6" s="556"/>
      <c r="AK6" s="556"/>
      <c r="AL6" s="556"/>
      <c r="AM6" s="556"/>
      <c r="AN6" s="557"/>
    </row>
    <row r="7" spans="21:40" ht="11.25" customHeight="1">
      <c r="U7" s="558"/>
      <c r="V7" s="559"/>
      <c r="W7" s="559"/>
      <c r="X7" s="559"/>
      <c r="Y7" s="559"/>
      <c r="Z7" s="559"/>
      <c r="AA7" s="559"/>
      <c r="AB7" s="559"/>
      <c r="AC7" s="559"/>
      <c r="AD7" s="559"/>
      <c r="AE7" s="559"/>
      <c r="AF7" s="559"/>
      <c r="AG7" s="559"/>
      <c r="AH7" s="559"/>
      <c r="AI7" s="559"/>
      <c r="AJ7" s="559"/>
      <c r="AK7" s="559"/>
      <c r="AL7" s="559"/>
      <c r="AM7" s="559"/>
      <c r="AN7" s="560"/>
    </row>
    <row r="8" spans="26:36" ht="12.75" customHeight="1">
      <c r="Z8"/>
      <c r="AA8"/>
      <c r="AB8"/>
      <c r="AC8"/>
      <c r="AD8"/>
      <c r="AE8"/>
      <c r="AF8"/>
      <c r="AG8"/>
      <c r="AH8"/>
      <c r="AI8"/>
      <c r="AJ8"/>
    </row>
    <row r="9" spans="7:55" ht="11.25" customHeight="1">
      <c r="G9" s="6"/>
      <c r="H9" s="561">
        <v>2013</v>
      </c>
      <c r="I9" s="561"/>
      <c r="J9" s="561"/>
      <c r="K9" s="7" t="s">
        <v>3</v>
      </c>
      <c r="L9" s="561">
        <v>8</v>
      </c>
      <c r="M9" s="561"/>
      <c r="N9" s="8" t="s">
        <v>48</v>
      </c>
      <c r="O9" s="561">
        <v>14</v>
      </c>
      <c r="P9" s="561"/>
      <c r="Q9" s="8" t="s">
        <v>50</v>
      </c>
      <c r="R9" s="6"/>
      <c r="S9" s="6"/>
      <c r="T9" s="6"/>
      <c r="W9" s="562"/>
      <c r="X9" s="562"/>
      <c r="Y9" s="562"/>
      <c r="Z9" s="562"/>
      <c r="AA9" s="562"/>
      <c r="AB9" s="562"/>
      <c r="AC9" s="562"/>
      <c r="AD9" s="562"/>
      <c r="AE9" s="562"/>
      <c r="AF9" s="562"/>
      <c r="AG9" s="562"/>
      <c r="AH9" s="562"/>
      <c r="AI9" s="562"/>
      <c r="AJ9" s="562"/>
      <c r="AK9" s="562"/>
      <c r="AL9" s="563" t="s">
        <v>2</v>
      </c>
      <c r="AM9" s="563"/>
      <c r="AN9" s="563"/>
      <c r="AO9" s="546"/>
      <c r="AP9" s="546"/>
      <c r="AQ9" s="546"/>
      <c r="AR9" s="546"/>
      <c r="AS9" s="546"/>
      <c r="AT9" s="546"/>
      <c r="AU9" s="546"/>
      <c r="AV9" s="546"/>
      <c r="AW9" s="546"/>
      <c r="AX9" s="546"/>
      <c r="AY9" s="546"/>
      <c r="AZ9" s="546"/>
      <c r="BA9" s="546"/>
      <c r="BB9" s="546"/>
      <c r="BC9" s="546"/>
    </row>
    <row r="10" spans="7:55" ht="7.5" customHeight="1">
      <c r="G10" s="6"/>
      <c r="H10" s="10"/>
      <c r="I10" s="10"/>
      <c r="J10" s="10"/>
      <c r="K10" s="10"/>
      <c r="L10" s="10"/>
      <c r="M10" s="10"/>
      <c r="N10" s="6"/>
      <c r="O10" s="6"/>
      <c r="P10" s="6"/>
      <c r="Q10" s="6"/>
      <c r="R10" s="6"/>
      <c r="S10" s="6"/>
      <c r="T10" s="6"/>
      <c r="W10" s="9"/>
      <c r="X10" s="9"/>
      <c r="Y10" s="9"/>
      <c r="Z10" s="9"/>
      <c r="AA10" s="9"/>
      <c r="AB10" s="9"/>
      <c r="AC10" s="9"/>
      <c r="AD10" s="9"/>
      <c r="AE10" s="9"/>
      <c r="AF10" s="9"/>
      <c r="AG10" s="9"/>
      <c r="AH10" s="9"/>
      <c r="AI10" s="9"/>
      <c r="AJ10" s="9"/>
      <c r="AK10" s="9"/>
      <c r="AL10" s="563"/>
      <c r="AM10" s="563"/>
      <c r="AN10" s="563"/>
      <c r="AO10" s="546"/>
      <c r="AP10" s="546"/>
      <c r="AQ10" s="546"/>
      <c r="AR10" s="546"/>
      <c r="AS10" s="546"/>
      <c r="AT10" s="546"/>
      <c r="AU10" s="546"/>
      <c r="AV10" s="546"/>
      <c r="AW10" s="546"/>
      <c r="AX10" s="546"/>
      <c r="AY10" s="546"/>
      <c r="AZ10" s="546"/>
      <c r="BA10" s="546"/>
      <c r="BB10" s="546"/>
      <c r="BC10" s="546"/>
    </row>
    <row r="11" spans="7:55" ht="11.25" customHeight="1">
      <c r="G11" s="11"/>
      <c r="H11" s="548" t="s">
        <v>51</v>
      </c>
      <c r="I11" s="548"/>
      <c r="J11" s="548"/>
      <c r="K11" s="548"/>
      <c r="L11" s="548"/>
      <c r="M11" s="548"/>
      <c r="N11" s="548"/>
      <c r="O11" s="548"/>
      <c r="P11" s="548"/>
      <c r="Q11" s="548"/>
      <c r="R11" s="548"/>
      <c r="S11" s="548"/>
      <c r="T11" s="548"/>
      <c r="U11" s="548"/>
      <c r="W11" s="550" t="s">
        <v>21</v>
      </c>
      <c r="X11" s="550"/>
      <c r="Y11" s="550"/>
      <c r="Z11" s="550"/>
      <c r="AA11" s="550"/>
      <c r="AB11" s="550"/>
      <c r="AC11" s="550"/>
      <c r="AD11" s="550"/>
      <c r="AE11" s="550"/>
      <c r="AF11" s="550"/>
      <c r="AG11" s="550"/>
      <c r="AH11" s="550"/>
      <c r="AI11" s="550"/>
      <c r="AJ11" s="550"/>
      <c r="AK11" s="550"/>
      <c r="AL11" s="563"/>
      <c r="AM11" s="563"/>
      <c r="AN11" s="563"/>
      <c r="AO11" s="546"/>
      <c r="AP11" s="546"/>
      <c r="AQ11" s="546"/>
      <c r="AR11" s="546"/>
      <c r="AS11" s="546"/>
      <c r="AT11" s="546"/>
      <c r="AU11" s="546"/>
      <c r="AV11" s="546"/>
      <c r="AW11" s="546"/>
      <c r="AX11" s="546"/>
      <c r="AY11" s="546"/>
      <c r="AZ11" s="546"/>
      <c r="BA11" s="546"/>
      <c r="BB11" s="546"/>
      <c r="BC11" s="546"/>
    </row>
    <row r="12" spans="7:55" ht="11.25" customHeight="1">
      <c r="G12" s="12"/>
      <c r="H12" s="549"/>
      <c r="I12" s="549"/>
      <c r="J12" s="549"/>
      <c r="K12" s="549"/>
      <c r="L12" s="549"/>
      <c r="M12" s="549"/>
      <c r="N12" s="549"/>
      <c r="O12" s="549"/>
      <c r="P12" s="549"/>
      <c r="Q12" s="549"/>
      <c r="R12" s="549"/>
      <c r="S12" s="549"/>
      <c r="T12" s="549"/>
      <c r="U12" s="549"/>
      <c r="W12" s="551"/>
      <c r="X12" s="551"/>
      <c r="Y12" s="551"/>
      <c r="Z12" s="551"/>
      <c r="AA12" s="551"/>
      <c r="AB12" s="551"/>
      <c r="AC12" s="551"/>
      <c r="AD12" s="551"/>
      <c r="AE12" s="551"/>
      <c r="AF12" s="551"/>
      <c r="AG12" s="551"/>
      <c r="AH12" s="551"/>
      <c r="AI12" s="551"/>
      <c r="AJ12" s="551"/>
      <c r="AK12" s="551"/>
      <c r="AL12" s="552" t="s">
        <v>33</v>
      </c>
      <c r="AM12" s="552"/>
      <c r="AN12" s="552"/>
      <c r="AO12" s="546"/>
      <c r="AP12" s="546"/>
      <c r="AQ12" s="546"/>
      <c r="AR12" s="546"/>
      <c r="AS12" s="546"/>
      <c r="AT12" s="546"/>
      <c r="AU12" s="546"/>
      <c r="AV12" s="546"/>
      <c r="AW12" s="546"/>
      <c r="AX12" s="546"/>
      <c r="AY12" s="546"/>
      <c r="AZ12" s="546"/>
      <c r="BA12" s="546"/>
      <c r="BB12" s="546"/>
      <c r="BC12" s="546"/>
    </row>
    <row r="13" spans="7:55" ht="5.25" customHeight="1">
      <c r="G13" s="12"/>
      <c r="H13" s="13"/>
      <c r="I13" s="13"/>
      <c r="J13" s="13"/>
      <c r="K13" s="13"/>
      <c r="L13" s="13"/>
      <c r="M13" s="13"/>
      <c r="N13" s="13"/>
      <c r="O13" s="13"/>
      <c r="P13" s="13"/>
      <c r="Q13" s="13"/>
      <c r="R13" s="13"/>
      <c r="S13" s="13"/>
      <c r="T13" s="13"/>
      <c r="U13" s="13"/>
      <c r="W13" s="9"/>
      <c r="X13" s="9"/>
      <c r="Y13" s="9"/>
      <c r="Z13" s="9"/>
      <c r="AA13" s="9"/>
      <c r="AB13" s="9"/>
      <c r="AC13" s="9"/>
      <c r="AD13" s="14"/>
      <c r="AE13" s="9"/>
      <c r="AF13" s="9"/>
      <c r="AG13" s="9"/>
      <c r="AH13" s="9"/>
      <c r="AI13" s="9"/>
      <c r="AJ13" s="9"/>
      <c r="AK13" s="9"/>
      <c r="AL13" s="552"/>
      <c r="AM13" s="552"/>
      <c r="AN13" s="552"/>
      <c r="AO13" s="546"/>
      <c r="AP13" s="546"/>
      <c r="AQ13" s="546"/>
      <c r="AR13" s="546"/>
      <c r="AS13" s="546"/>
      <c r="AT13" s="546"/>
      <c r="AU13" s="546"/>
      <c r="AV13" s="546"/>
      <c r="AW13" s="546"/>
      <c r="AX13" s="546"/>
      <c r="AY13" s="546"/>
      <c r="AZ13" s="546"/>
      <c r="BA13" s="546"/>
      <c r="BB13" s="546"/>
      <c r="BC13" s="546"/>
    </row>
    <row r="14" spans="7:55" ht="10.5" customHeight="1">
      <c r="G14" s="15"/>
      <c r="H14" s="16" t="s">
        <v>52</v>
      </c>
      <c r="J14" s="15"/>
      <c r="K14" s="17"/>
      <c r="L14" s="17"/>
      <c r="M14" s="17"/>
      <c r="N14" s="18"/>
      <c r="O14" s="17"/>
      <c r="P14" s="17"/>
      <c r="Q14" s="17"/>
      <c r="R14" s="17"/>
      <c r="S14" s="19"/>
      <c r="T14" s="19"/>
      <c r="W14" s="19"/>
      <c r="X14" s="19"/>
      <c r="Y14" s="20"/>
      <c r="Z14" s="20"/>
      <c r="AA14" s="20"/>
      <c r="AB14" s="20"/>
      <c r="AC14" s="17"/>
      <c r="AD14" s="17"/>
      <c r="AE14" s="17"/>
      <c r="AF14" s="17"/>
      <c r="AG14" s="17"/>
      <c r="AH14" s="17"/>
      <c r="AI14" s="17"/>
      <c r="AJ14" s="17"/>
      <c r="AK14" s="19"/>
      <c r="AL14" s="552"/>
      <c r="AM14" s="552"/>
      <c r="AN14" s="552"/>
      <c r="AO14" s="546"/>
      <c r="AP14" s="546"/>
      <c r="AQ14" s="546"/>
      <c r="AR14" s="546"/>
      <c r="AS14" s="546"/>
      <c r="AT14" s="546"/>
      <c r="AU14" s="546"/>
      <c r="AV14" s="546"/>
      <c r="AW14" s="546"/>
      <c r="AX14" s="546"/>
      <c r="AY14" s="546"/>
      <c r="AZ14" s="546"/>
      <c r="BA14" s="546"/>
      <c r="BB14" s="546"/>
      <c r="BC14" s="546"/>
    </row>
    <row r="15" spans="7:55" ht="11.25" customHeight="1">
      <c r="G15" s="15"/>
      <c r="H15" s="15"/>
      <c r="I15" s="15"/>
      <c r="J15" s="15"/>
      <c r="K15" s="19"/>
      <c r="L15" s="19"/>
      <c r="M15" s="19"/>
      <c r="N15" s="19"/>
      <c r="O15" s="19"/>
      <c r="P15" s="19"/>
      <c r="Q15" s="19"/>
      <c r="R15" s="19"/>
      <c r="S15" s="6"/>
      <c r="W15" s="19"/>
      <c r="X15" s="19"/>
      <c r="Y15" s="20"/>
      <c r="Z15" s="21"/>
      <c r="AA15" s="21"/>
      <c r="AB15" s="21"/>
      <c r="AC15" s="22"/>
      <c r="AD15" s="22"/>
      <c r="AE15" s="22"/>
      <c r="AF15" s="22"/>
      <c r="AG15" s="22"/>
      <c r="AH15" s="22"/>
      <c r="AI15" s="17"/>
      <c r="AJ15" s="17"/>
      <c r="AK15" s="19"/>
      <c r="AL15" s="23"/>
      <c r="AM15" s="23"/>
      <c r="AN15" s="23"/>
      <c r="AO15" s="547"/>
      <c r="AP15" s="547"/>
      <c r="AQ15" s="547"/>
      <c r="AR15" s="547"/>
      <c r="AS15" s="547"/>
      <c r="AT15" s="547"/>
      <c r="AU15" s="547"/>
      <c r="AV15" s="547"/>
      <c r="AW15" s="547"/>
      <c r="AX15" s="547"/>
      <c r="AY15" s="547"/>
      <c r="AZ15" s="547"/>
      <c r="BA15" s="547"/>
      <c r="BB15" s="547"/>
      <c r="BC15" s="547"/>
    </row>
    <row r="16" spans="7:82" ht="13.5" customHeight="1">
      <c r="G16" s="539" t="s">
        <v>54</v>
      </c>
      <c r="H16" s="539"/>
      <c r="I16" s="539"/>
      <c r="J16" s="539"/>
      <c r="K16" s="539"/>
      <c r="L16" s="539"/>
      <c r="M16" s="539"/>
      <c r="N16" s="541">
        <f>AV92</f>
        <v>1162645</v>
      </c>
      <c r="O16" s="541"/>
      <c r="P16" s="541"/>
      <c r="Q16" s="541"/>
      <c r="R16" s="541"/>
      <c r="S16" s="541"/>
      <c r="T16" s="541"/>
      <c r="U16" s="541"/>
      <c r="V16" s="543" t="s">
        <v>56</v>
      </c>
      <c r="W16" s="543"/>
      <c r="X16" s="24"/>
      <c r="Y16" s="20"/>
      <c r="Z16" s="21"/>
      <c r="AA16" s="21"/>
      <c r="AB16" s="21"/>
      <c r="AC16" s="17"/>
      <c r="AD16" s="17"/>
      <c r="AE16" s="17"/>
      <c r="AF16" s="17"/>
      <c r="AG16" s="17"/>
      <c r="AH16" s="17"/>
      <c r="AI16" s="17"/>
      <c r="AJ16" s="17"/>
      <c r="AK16" s="5"/>
      <c r="AL16" s="545" t="s">
        <v>58</v>
      </c>
      <c r="AM16" s="545"/>
      <c r="AN16" s="545"/>
      <c r="AO16" s="530" t="s">
        <v>57</v>
      </c>
      <c r="AP16" s="530"/>
      <c r="AQ16" s="530"/>
      <c r="AR16" s="530"/>
      <c r="AS16" s="530"/>
      <c r="AT16" s="530"/>
      <c r="AU16" s="530"/>
      <c r="AV16" s="530"/>
      <c r="AW16" s="107" t="s">
        <v>59</v>
      </c>
      <c r="AX16" s="107"/>
      <c r="AY16" s="530" t="s">
        <v>38</v>
      </c>
      <c r="AZ16" s="530"/>
      <c r="BA16" s="530"/>
      <c r="BB16" s="530"/>
      <c r="BC16" s="530"/>
      <c r="BJ16" s="5"/>
      <c r="BK16" s="5"/>
      <c r="BL16" s="5"/>
      <c r="BM16" s="5"/>
      <c r="BN16" s="5"/>
      <c r="BO16" s="5"/>
      <c r="BP16" s="5"/>
      <c r="BQ16" s="5"/>
      <c r="BR16" s="5"/>
      <c r="BS16" s="5"/>
      <c r="BT16" s="5"/>
      <c r="BU16" s="5"/>
      <c r="BV16" s="5"/>
      <c r="BW16" s="5"/>
      <c r="BX16" s="5"/>
      <c r="BY16" s="5"/>
      <c r="BZ16" s="5"/>
      <c r="CA16" s="5"/>
      <c r="CB16" s="5"/>
      <c r="CC16" s="5"/>
      <c r="CD16" s="5"/>
    </row>
    <row r="17" spans="7:82" ht="11.25" customHeight="1">
      <c r="G17" s="540"/>
      <c r="H17" s="540"/>
      <c r="I17" s="540"/>
      <c r="J17" s="540"/>
      <c r="K17" s="540"/>
      <c r="L17" s="540"/>
      <c r="M17" s="540"/>
      <c r="N17" s="542"/>
      <c r="O17" s="542"/>
      <c r="P17" s="542"/>
      <c r="Q17" s="542"/>
      <c r="R17" s="542"/>
      <c r="S17" s="542"/>
      <c r="T17" s="542"/>
      <c r="U17" s="542"/>
      <c r="V17" s="544"/>
      <c r="W17" s="544"/>
      <c r="X17" s="24"/>
      <c r="Y17" s="19"/>
      <c r="Z17" s="19"/>
      <c r="AA17" s="19"/>
      <c r="AB17" s="19"/>
      <c r="AC17" s="19"/>
      <c r="AD17" s="19"/>
      <c r="AE17" s="19"/>
      <c r="AF17" s="19"/>
      <c r="AG17" s="19"/>
      <c r="AH17" s="19"/>
      <c r="AI17" s="19"/>
      <c r="AJ17" s="19"/>
      <c r="AK17" s="5"/>
      <c r="AL17" s="545"/>
      <c r="AM17" s="545"/>
      <c r="AN17" s="545"/>
      <c r="AO17" s="531"/>
      <c r="AP17" s="531"/>
      <c r="AQ17" s="531"/>
      <c r="AR17" s="531"/>
      <c r="AS17" s="531"/>
      <c r="AT17" s="531"/>
      <c r="AU17" s="531"/>
      <c r="AV17" s="531"/>
      <c r="AW17" s="100"/>
      <c r="AX17" s="100"/>
      <c r="AY17" s="531"/>
      <c r="AZ17" s="531"/>
      <c r="BA17" s="531"/>
      <c r="BB17" s="531"/>
      <c r="BC17" s="531"/>
      <c r="BJ17" s="5"/>
      <c r="BK17" s="5"/>
      <c r="BL17" s="5"/>
      <c r="BM17" s="5"/>
      <c r="BN17" s="5"/>
      <c r="BO17" s="5"/>
      <c r="BP17" s="5"/>
      <c r="BQ17" s="5"/>
      <c r="BR17" s="5"/>
      <c r="BS17" s="5"/>
      <c r="BT17" s="5"/>
      <c r="BU17" s="5"/>
      <c r="BV17" s="5"/>
      <c r="BW17" s="5"/>
      <c r="BX17" s="5"/>
      <c r="BY17" s="5"/>
      <c r="BZ17" s="5"/>
      <c r="CA17" s="5"/>
      <c r="CB17" s="5"/>
      <c r="CC17" s="5"/>
      <c r="CD17" s="5"/>
    </row>
    <row r="18" spans="26:82" ht="4.5" customHeight="1">
      <c r="Z18"/>
      <c r="AA18"/>
      <c r="AB18"/>
      <c r="AC18"/>
      <c r="AD18"/>
      <c r="AE18"/>
      <c r="AF18"/>
      <c r="AG18"/>
      <c r="AH18"/>
      <c r="AI18"/>
      <c r="AJ18"/>
      <c r="AO18" s="10"/>
      <c r="AP18" s="10"/>
      <c r="AQ18" s="10"/>
      <c r="AR18" s="10"/>
      <c r="AS18" s="10"/>
      <c r="AT18" s="10"/>
      <c r="AU18" s="10"/>
      <c r="AV18" s="10"/>
      <c r="AW18" s="10"/>
      <c r="AX18" s="10"/>
      <c r="AY18" s="10"/>
      <c r="AZ18" s="10"/>
      <c r="BA18" s="10"/>
      <c r="BB18" s="10"/>
      <c r="BC18" s="10"/>
      <c r="BJ18" s="5"/>
      <c r="BK18" s="5"/>
      <c r="BL18" s="5"/>
      <c r="BM18" s="5"/>
      <c r="BN18" s="5"/>
      <c r="BO18" s="5"/>
      <c r="BP18" s="5"/>
      <c r="BQ18" s="5"/>
      <c r="BR18" s="5"/>
      <c r="BS18" s="5"/>
      <c r="BT18" s="5"/>
      <c r="BU18" s="5"/>
      <c r="BV18" s="5"/>
      <c r="BW18" s="5"/>
      <c r="BX18" s="5"/>
      <c r="BY18" s="5"/>
      <c r="BZ18" s="5"/>
      <c r="CA18" s="5"/>
      <c r="CB18" s="5"/>
      <c r="CC18" s="5"/>
      <c r="CD18" s="5"/>
    </row>
    <row r="19" spans="7:82" ht="11.25" customHeight="1">
      <c r="G19" s="25"/>
      <c r="H19" s="26"/>
      <c r="I19" s="532"/>
      <c r="J19" s="532"/>
      <c r="K19" s="532"/>
      <c r="L19" s="532"/>
      <c r="M19" s="532"/>
      <c r="N19" s="532"/>
      <c r="O19" s="532"/>
      <c r="P19" s="532"/>
      <c r="Q19" s="532"/>
      <c r="R19" s="532"/>
      <c r="S19" s="532"/>
      <c r="T19" s="532"/>
      <c r="U19" s="532"/>
      <c r="V19" s="533"/>
      <c r="W19" s="534">
        <v>1</v>
      </c>
      <c r="X19" s="535"/>
      <c r="Y19" s="535"/>
      <c r="Z19" s="535"/>
      <c r="AA19" s="535"/>
      <c r="AB19" s="535"/>
      <c r="AC19" s="535"/>
      <c r="AD19" s="536"/>
      <c r="AE19" s="537">
        <v>2</v>
      </c>
      <c r="AF19" s="537"/>
      <c r="AG19" s="537"/>
      <c r="AH19" s="537"/>
      <c r="AI19" s="537"/>
      <c r="AJ19" s="537"/>
      <c r="AK19" s="537"/>
      <c r="AL19" s="537"/>
      <c r="AM19" s="537">
        <v>3</v>
      </c>
      <c r="AN19" s="537"/>
      <c r="AO19" s="537"/>
      <c r="AP19" s="537"/>
      <c r="AQ19" s="537"/>
      <c r="AR19" s="537"/>
      <c r="AS19" s="537"/>
      <c r="AT19" s="534"/>
      <c r="AU19" s="27"/>
      <c r="AV19" s="535" t="s">
        <v>61</v>
      </c>
      <c r="AW19" s="535"/>
      <c r="AX19" s="535"/>
      <c r="AY19" s="535"/>
      <c r="AZ19" s="535"/>
      <c r="BA19" s="535"/>
      <c r="BB19" s="535"/>
      <c r="BC19" s="538"/>
      <c r="BJ19" s="5"/>
      <c r="BK19" s="5"/>
      <c r="BL19" s="5"/>
      <c r="BM19" s="5"/>
      <c r="BN19" s="5"/>
      <c r="BO19" s="5"/>
      <c r="BP19" s="5"/>
      <c r="BQ19" s="5"/>
      <c r="BR19" s="5"/>
      <c r="BS19" s="5"/>
      <c r="BT19" s="5"/>
      <c r="BU19" s="5"/>
      <c r="BV19" s="5"/>
      <c r="BW19" s="5"/>
      <c r="BX19" s="5"/>
      <c r="BY19" s="5"/>
      <c r="BZ19" s="5"/>
      <c r="CA19" s="5"/>
      <c r="CB19" s="5"/>
      <c r="CC19" s="5"/>
      <c r="CD19" s="5"/>
    </row>
    <row r="20" spans="7:82" ht="8.25" customHeight="1">
      <c r="G20" s="355" t="s">
        <v>62</v>
      </c>
      <c r="H20" s="289"/>
      <c r="I20" s="520" t="s">
        <v>12</v>
      </c>
      <c r="J20" s="521"/>
      <c r="K20" s="521"/>
      <c r="L20" s="521"/>
      <c r="M20" s="521"/>
      <c r="N20" s="521"/>
      <c r="O20" s="521"/>
      <c r="P20" s="521"/>
      <c r="Q20" s="521"/>
      <c r="R20" s="521"/>
      <c r="S20" s="521"/>
      <c r="T20" s="521"/>
      <c r="U20" s="521"/>
      <c r="V20" s="522"/>
      <c r="W20" s="523" t="s">
        <v>63</v>
      </c>
      <c r="X20" s="524"/>
      <c r="Y20" s="524"/>
      <c r="Z20" s="524"/>
      <c r="AA20" s="524"/>
      <c r="AB20" s="524"/>
      <c r="AC20" s="524"/>
      <c r="AD20" s="525"/>
      <c r="AE20" s="523"/>
      <c r="AF20" s="524"/>
      <c r="AG20" s="524"/>
      <c r="AH20" s="524"/>
      <c r="AI20" s="524"/>
      <c r="AJ20" s="524"/>
      <c r="AK20" s="524"/>
      <c r="AL20" s="525"/>
      <c r="AM20" s="507"/>
      <c r="AN20" s="508"/>
      <c r="AO20" s="508"/>
      <c r="AP20" s="508"/>
      <c r="AQ20" s="508"/>
      <c r="AR20" s="508"/>
      <c r="AS20" s="508"/>
      <c r="AT20" s="509"/>
      <c r="AU20" s="28"/>
      <c r="AV20" s="510"/>
      <c r="AW20" s="510"/>
      <c r="AX20" s="510"/>
      <c r="AY20" s="510"/>
      <c r="AZ20" s="510"/>
      <c r="BA20" s="510"/>
      <c r="BB20" s="510"/>
      <c r="BC20" s="511"/>
      <c r="BJ20" s="5"/>
      <c r="BK20" s="5"/>
      <c r="BL20" s="5"/>
      <c r="BM20" s="5"/>
      <c r="BN20" s="5"/>
      <c r="BO20" s="5"/>
      <c r="BP20" s="5"/>
      <c r="BQ20" s="5"/>
      <c r="BR20" s="5"/>
      <c r="BS20" s="5"/>
      <c r="BT20" s="5"/>
      <c r="BU20" s="5"/>
      <c r="BV20" s="5"/>
      <c r="BW20" s="5"/>
      <c r="BX20" s="5"/>
      <c r="BY20" s="5"/>
      <c r="BZ20" s="5"/>
      <c r="CA20" s="5"/>
      <c r="CB20" s="5"/>
      <c r="CC20" s="5"/>
      <c r="CD20" s="5"/>
    </row>
    <row r="21" spans="7:82" ht="8.25" customHeight="1">
      <c r="G21" s="355"/>
      <c r="H21" s="289"/>
      <c r="I21" s="512"/>
      <c r="J21" s="513"/>
      <c r="K21" s="513"/>
      <c r="L21" s="513"/>
      <c r="M21" s="513"/>
      <c r="N21" s="513"/>
      <c r="O21" s="513"/>
      <c r="P21" s="513"/>
      <c r="Q21" s="513"/>
      <c r="R21" s="513"/>
      <c r="S21" s="513"/>
      <c r="T21" s="513"/>
      <c r="U21" s="513"/>
      <c r="V21" s="514"/>
      <c r="W21" s="515"/>
      <c r="X21" s="478"/>
      <c r="Y21" s="478"/>
      <c r="Z21" s="478"/>
      <c r="AA21" s="478"/>
      <c r="AB21" s="478"/>
      <c r="AC21" s="478"/>
      <c r="AD21" s="479"/>
      <c r="AE21" s="515"/>
      <c r="AF21" s="478"/>
      <c r="AG21" s="478"/>
      <c r="AH21" s="478"/>
      <c r="AI21" s="478"/>
      <c r="AJ21" s="478"/>
      <c r="AK21" s="478"/>
      <c r="AL21" s="479"/>
      <c r="AM21" s="477"/>
      <c r="AN21" s="478"/>
      <c r="AO21" s="478"/>
      <c r="AP21" s="478"/>
      <c r="AQ21" s="478"/>
      <c r="AR21" s="478"/>
      <c r="AS21" s="478"/>
      <c r="AT21" s="479"/>
      <c r="AU21" s="28"/>
      <c r="AV21" s="510"/>
      <c r="AW21" s="510"/>
      <c r="AX21" s="510"/>
      <c r="AY21" s="510"/>
      <c r="AZ21" s="510"/>
      <c r="BA21" s="510"/>
      <c r="BB21" s="510"/>
      <c r="BC21" s="511"/>
      <c r="BJ21" s="5"/>
      <c r="BK21" s="5"/>
      <c r="BL21" s="5"/>
      <c r="BM21" s="5"/>
      <c r="BN21" s="5"/>
      <c r="BO21" s="5"/>
      <c r="BP21" s="5"/>
      <c r="BQ21" s="5"/>
      <c r="BR21" s="5"/>
      <c r="BS21" s="5"/>
      <c r="BT21" s="5"/>
      <c r="BU21" s="5"/>
      <c r="BV21" s="5"/>
      <c r="BW21" s="5"/>
      <c r="BX21" s="5"/>
      <c r="BY21" s="5"/>
      <c r="BZ21" s="5"/>
      <c r="CA21" s="5"/>
      <c r="CB21" s="5"/>
      <c r="CC21" s="5"/>
      <c r="CD21" s="5"/>
    </row>
    <row r="22" spans="7:82" ht="8.25" customHeight="1">
      <c r="G22" s="355"/>
      <c r="H22" s="289"/>
      <c r="I22" s="512" t="s">
        <v>64</v>
      </c>
      <c r="J22" s="513"/>
      <c r="K22" s="513"/>
      <c r="L22" s="513"/>
      <c r="M22" s="513"/>
      <c r="N22" s="513"/>
      <c r="O22" s="513"/>
      <c r="P22" s="513"/>
      <c r="Q22" s="513"/>
      <c r="R22" s="513"/>
      <c r="S22" s="513"/>
      <c r="T22" s="513"/>
      <c r="U22" s="513"/>
      <c r="V22" s="514"/>
      <c r="W22" s="515" t="s">
        <v>46</v>
      </c>
      <c r="X22" s="478"/>
      <c r="Y22" s="478"/>
      <c r="Z22" s="478"/>
      <c r="AA22" s="478"/>
      <c r="AB22" s="478"/>
      <c r="AC22" s="478"/>
      <c r="AD22" s="479"/>
      <c r="AE22" s="515"/>
      <c r="AF22" s="478"/>
      <c r="AG22" s="478"/>
      <c r="AH22" s="478"/>
      <c r="AI22" s="478"/>
      <c r="AJ22" s="478"/>
      <c r="AK22" s="478"/>
      <c r="AL22" s="479"/>
      <c r="AM22" s="477"/>
      <c r="AN22" s="478"/>
      <c r="AO22" s="478"/>
      <c r="AP22" s="478"/>
      <c r="AQ22" s="478"/>
      <c r="AR22" s="478"/>
      <c r="AS22" s="478"/>
      <c r="AT22" s="479"/>
      <c r="AU22" s="29"/>
      <c r="AV22" s="516"/>
      <c r="AW22" s="483"/>
      <c r="AX22" s="483"/>
      <c r="AY22" s="483"/>
      <c r="AZ22" s="483"/>
      <c r="BA22" s="483"/>
      <c r="BB22" s="483"/>
      <c r="BC22" s="484"/>
      <c r="BJ22" s="5"/>
      <c r="BK22" s="5"/>
      <c r="BL22" s="5"/>
      <c r="BM22" s="5"/>
      <c r="BN22" s="5"/>
      <c r="BO22" s="5"/>
      <c r="BP22" s="5"/>
      <c r="BQ22" s="5"/>
      <c r="BR22" s="5"/>
      <c r="BS22" s="5"/>
      <c r="BT22" s="5"/>
      <c r="BU22" s="5"/>
      <c r="BV22" s="5"/>
      <c r="BW22" s="5"/>
      <c r="BX22" s="5"/>
      <c r="BY22" s="5"/>
      <c r="BZ22" s="5"/>
      <c r="CA22" s="5"/>
      <c r="CB22" s="5"/>
      <c r="CC22" s="5"/>
      <c r="CD22" s="5"/>
    </row>
    <row r="23" spans="7:82" ht="8.25" customHeight="1">
      <c r="G23" s="355"/>
      <c r="H23" s="289"/>
      <c r="I23" s="512"/>
      <c r="J23" s="513"/>
      <c r="K23" s="513"/>
      <c r="L23" s="513"/>
      <c r="M23" s="513"/>
      <c r="N23" s="513"/>
      <c r="O23" s="513"/>
      <c r="P23" s="513"/>
      <c r="Q23" s="513"/>
      <c r="R23" s="513"/>
      <c r="S23" s="513"/>
      <c r="T23" s="513"/>
      <c r="U23" s="513"/>
      <c r="V23" s="514"/>
      <c r="W23" s="515"/>
      <c r="X23" s="478"/>
      <c r="Y23" s="478"/>
      <c r="Z23" s="478"/>
      <c r="AA23" s="478"/>
      <c r="AB23" s="478"/>
      <c r="AC23" s="478"/>
      <c r="AD23" s="479"/>
      <c r="AE23" s="515"/>
      <c r="AF23" s="478"/>
      <c r="AG23" s="478"/>
      <c r="AH23" s="478"/>
      <c r="AI23" s="478"/>
      <c r="AJ23" s="478"/>
      <c r="AK23" s="478"/>
      <c r="AL23" s="479"/>
      <c r="AM23" s="477"/>
      <c r="AN23" s="478"/>
      <c r="AO23" s="478"/>
      <c r="AP23" s="478"/>
      <c r="AQ23" s="478"/>
      <c r="AR23" s="478"/>
      <c r="AS23" s="478"/>
      <c r="AT23" s="479"/>
      <c r="AU23" s="29"/>
      <c r="AV23" s="517"/>
      <c r="AW23" s="518"/>
      <c r="AX23" s="518"/>
      <c r="AY23" s="518"/>
      <c r="AZ23" s="518"/>
      <c r="BA23" s="518"/>
      <c r="BB23" s="518"/>
      <c r="BC23" s="519"/>
      <c r="BJ23" s="5"/>
      <c r="BK23" s="5"/>
      <c r="BL23" s="5"/>
      <c r="BM23" s="5"/>
      <c r="BN23" s="5"/>
      <c r="BO23" s="5"/>
      <c r="BP23" s="5"/>
      <c r="BQ23" s="5"/>
      <c r="BR23" s="5"/>
      <c r="BS23" s="5"/>
      <c r="BT23" s="5"/>
      <c r="BU23" s="5"/>
      <c r="BV23" s="5"/>
      <c r="BW23" s="5"/>
      <c r="BX23" s="5"/>
      <c r="BY23" s="5"/>
      <c r="BZ23" s="5"/>
      <c r="CA23" s="5"/>
      <c r="CB23" s="5"/>
      <c r="CC23" s="5"/>
      <c r="CD23" s="5"/>
    </row>
    <row r="24" spans="7:82" ht="8.25" customHeight="1">
      <c r="G24" s="355"/>
      <c r="H24" s="289"/>
      <c r="I24" s="512" t="s">
        <v>35</v>
      </c>
      <c r="J24" s="513"/>
      <c r="K24" s="513"/>
      <c r="L24" s="513"/>
      <c r="M24" s="513"/>
      <c r="N24" s="513"/>
      <c r="O24" s="513"/>
      <c r="P24" s="513"/>
      <c r="Q24" s="513"/>
      <c r="R24" s="513"/>
      <c r="S24" s="513"/>
      <c r="T24" s="513"/>
      <c r="U24" s="513"/>
      <c r="V24" s="514"/>
      <c r="W24" s="515" t="s">
        <v>6</v>
      </c>
      <c r="X24" s="478"/>
      <c r="Y24" s="478"/>
      <c r="Z24" s="478"/>
      <c r="AA24" s="478"/>
      <c r="AB24" s="478"/>
      <c r="AC24" s="478"/>
      <c r="AD24" s="479"/>
      <c r="AE24" s="515"/>
      <c r="AF24" s="478"/>
      <c r="AG24" s="478"/>
      <c r="AH24" s="478"/>
      <c r="AI24" s="478"/>
      <c r="AJ24" s="478"/>
      <c r="AK24" s="478"/>
      <c r="AL24" s="479"/>
      <c r="AM24" s="477"/>
      <c r="AN24" s="478"/>
      <c r="AO24" s="478"/>
      <c r="AP24" s="478"/>
      <c r="AQ24" s="478"/>
      <c r="AR24" s="478"/>
      <c r="AS24" s="478"/>
      <c r="AT24" s="479"/>
      <c r="AU24" s="29"/>
      <c r="AV24" s="483"/>
      <c r="AW24" s="483"/>
      <c r="AX24" s="483"/>
      <c r="AY24" s="483"/>
      <c r="AZ24" s="483"/>
      <c r="BA24" s="483"/>
      <c r="BB24" s="483"/>
      <c r="BC24" s="484"/>
      <c r="BJ24" s="5"/>
      <c r="BK24" s="5"/>
      <c r="BL24" s="5"/>
      <c r="BM24" s="5"/>
      <c r="BN24" s="5"/>
      <c r="BO24" s="5"/>
      <c r="BP24" s="5"/>
      <c r="BQ24" s="5"/>
      <c r="BR24" s="5"/>
      <c r="BS24" s="5"/>
      <c r="BT24" s="5"/>
      <c r="BU24" s="5"/>
      <c r="BV24" s="5"/>
      <c r="BW24" s="5"/>
      <c r="BX24" s="5"/>
      <c r="BY24" s="5"/>
      <c r="BZ24" s="5"/>
      <c r="CA24" s="5"/>
      <c r="CB24" s="5"/>
      <c r="CC24" s="5"/>
      <c r="CD24" s="5"/>
    </row>
    <row r="25" spans="7:82" ht="8.25" customHeight="1">
      <c r="G25" s="355"/>
      <c r="H25" s="289"/>
      <c r="I25" s="526"/>
      <c r="J25" s="527"/>
      <c r="K25" s="527"/>
      <c r="L25" s="527"/>
      <c r="M25" s="527"/>
      <c r="N25" s="527"/>
      <c r="O25" s="527"/>
      <c r="P25" s="527"/>
      <c r="Q25" s="527"/>
      <c r="R25" s="527"/>
      <c r="S25" s="527"/>
      <c r="T25" s="527"/>
      <c r="U25" s="527"/>
      <c r="V25" s="528"/>
      <c r="W25" s="529"/>
      <c r="X25" s="481"/>
      <c r="Y25" s="481"/>
      <c r="Z25" s="481"/>
      <c r="AA25" s="481"/>
      <c r="AB25" s="481"/>
      <c r="AC25" s="481"/>
      <c r="AD25" s="482"/>
      <c r="AE25" s="529"/>
      <c r="AF25" s="481"/>
      <c r="AG25" s="481"/>
      <c r="AH25" s="481"/>
      <c r="AI25" s="481"/>
      <c r="AJ25" s="481"/>
      <c r="AK25" s="481"/>
      <c r="AL25" s="482"/>
      <c r="AM25" s="480"/>
      <c r="AN25" s="481"/>
      <c r="AO25" s="481"/>
      <c r="AP25" s="481"/>
      <c r="AQ25" s="481"/>
      <c r="AR25" s="481"/>
      <c r="AS25" s="481"/>
      <c r="AT25" s="482"/>
      <c r="AU25" s="29"/>
      <c r="AV25" s="485"/>
      <c r="AW25" s="485"/>
      <c r="AX25" s="485"/>
      <c r="AY25" s="485"/>
      <c r="AZ25" s="485"/>
      <c r="BA25" s="485"/>
      <c r="BB25" s="485"/>
      <c r="BC25" s="486"/>
      <c r="BJ25" s="5"/>
      <c r="BK25" s="5"/>
      <c r="BL25" s="5"/>
      <c r="BM25" s="5"/>
      <c r="BN25" s="5"/>
      <c r="BO25" s="5"/>
      <c r="BP25" s="5"/>
      <c r="BQ25" s="5"/>
      <c r="BR25" s="5"/>
      <c r="BS25" s="5"/>
      <c r="BT25" s="5"/>
      <c r="BU25" s="5"/>
      <c r="BV25" s="5"/>
      <c r="BW25" s="5"/>
      <c r="BX25" s="5"/>
      <c r="BY25" s="5"/>
      <c r="BZ25" s="5"/>
      <c r="CA25" s="5"/>
      <c r="CB25" s="5"/>
      <c r="CC25" s="5"/>
      <c r="CD25" s="5"/>
    </row>
    <row r="26" spans="7:82" ht="8.25" customHeight="1">
      <c r="G26" s="355"/>
      <c r="H26" s="289"/>
      <c r="I26" s="487" t="s">
        <v>66</v>
      </c>
      <c r="J26" s="487"/>
      <c r="K26" s="488" t="s">
        <v>67</v>
      </c>
      <c r="L26" s="489"/>
      <c r="M26" s="489"/>
      <c r="N26" s="489"/>
      <c r="O26" s="489"/>
      <c r="P26" s="489"/>
      <c r="Q26" s="489"/>
      <c r="R26" s="489"/>
      <c r="S26" s="489"/>
      <c r="T26" s="489"/>
      <c r="U26" s="489"/>
      <c r="V26" s="490"/>
      <c r="W26" s="494">
        <v>1000000</v>
      </c>
      <c r="X26" s="495"/>
      <c r="Y26" s="495"/>
      <c r="Z26" s="495"/>
      <c r="AA26" s="495"/>
      <c r="AB26" s="495"/>
      <c r="AC26" s="495"/>
      <c r="AD26" s="496"/>
      <c r="AE26" s="497"/>
      <c r="AF26" s="498"/>
      <c r="AG26" s="498"/>
      <c r="AH26" s="498"/>
      <c r="AI26" s="498"/>
      <c r="AJ26" s="498"/>
      <c r="AK26" s="498"/>
      <c r="AL26" s="499"/>
      <c r="AM26" s="500"/>
      <c r="AN26" s="498"/>
      <c r="AO26" s="498"/>
      <c r="AP26" s="498"/>
      <c r="AQ26" s="498"/>
      <c r="AR26" s="498"/>
      <c r="AS26" s="498"/>
      <c r="AT26" s="499"/>
      <c r="AU26" s="30"/>
      <c r="AV26" s="216">
        <f>SUM(W26:AT27)</f>
        <v>1000000</v>
      </c>
      <c r="AW26" s="217"/>
      <c r="AX26" s="217"/>
      <c r="AY26" s="217"/>
      <c r="AZ26" s="217"/>
      <c r="BA26" s="217"/>
      <c r="BB26" s="217"/>
      <c r="BC26" s="218"/>
      <c r="BJ26" s="5"/>
      <c r="BK26" s="5"/>
      <c r="BL26" s="5"/>
      <c r="BM26" s="5"/>
      <c r="BN26" s="5"/>
      <c r="BO26" s="5"/>
      <c r="BP26" s="5"/>
      <c r="BQ26" s="5"/>
      <c r="BR26" s="5"/>
      <c r="BS26" s="5"/>
      <c r="BT26" s="5"/>
      <c r="BU26" s="5"/>
      <c r="BV26" s="5"/>
      <c r="BW26" s="5"/>
      <c r="BX26" s="5"/>
      <c r="BY26" s="5"/>
      <c r="BZ26" s="5"/>
      <c r="CA26" s="5"/>
      <c r="CB26" s="5"/>
      <c r="CC26" s="5"/>
      <c r="CD26" s="5"/>
    </row>
    <row r="27" spans="7:82" ht="8.25" customHeight="1">
      <c r="G27" s="355"/>
      <c r="H27" s="289"/>
      <c r="I27" s="403"/>
      <c r="J27" s="403"/>
      <c r="K27" s="491"/>
      <c r="L27" s="492"/>
      <c r="M27" s="492"/>
      <c r="N27" s="492"/>
      <c r="O27" s="492"/>
      <c r="P27" s="492"/>
      <c r="Q27" s="492"/>
      <c r="R27" s="492"/>
      <c r="S27" s="492"/>
      <c r="T27" s="492"/>
      <c r="U27" s="492"/>
      <c r="V27" s="493"/>
      <c r="W27" s="473"/>
      <c r="X27" s="474"/>
      <c r="Y27" s="474"/>
      <c r="Z27" s="474"/>
      <c r="AA27" s="474"/>
      <c r="AB27" s="474"/>
      <c r="AC27" s="474"/>
      <c r="AD27" s="475"/>
      <c r="AE27" s="476"/>
      <c r="AF27" s="462"/>
      <c r="AG27" s="462"/>
      <c r="AH27" s="462"/>
      <c r="AI27" s="462"/>
      <c r="AJ27" s="462"/>
      <c r="AK27" s="462"/>
      <c r="AL27" s="463"/>
      <c r="AM27" s="461"/>
      <c r="AN27" s="462"/>
      <c r="AO27" s="462"/>
      <c r="AP27" s="462"/>
      <c r="AQ27" s="462"/>
      <c r="AR27" s="462"/>
      <c r="AS27" s="462"/>
      <c r="AT27" s="463"/>
      <c r="AU27" s="30"/>
      <c r="AV27" s="501"/>
      <c r="AW27" s="502"/>
      <c r="AX27" s="502"/>
      <c r="AY27" s="502"/>
      <c r="AZ27" s="502"/>
      <c r="BA27" s="502"/>
      <c r="BB27" s="502"/>
      <c r="BC27" s="503"/>
      <c r="BJ27" s="5"/>
      <c r="BK27" s="5"/>
      <c r="BL27" s="5"/>
      <c r="BM27" s="5"/>
      <c r="BN27" s="5"/>
      <c r="BO27" s="5"/>
      <c r="BP27" s="5"/>
      <c r="BQ27" s="5"/>
      <c r="BR27" s="5"/>
      <c r="BS27" s="5"/>
      <c r="BT27" s="5"/>
      <c r="BU27" s="5"/>
      <c r="BV27" s="5"/>
      <c r="BW27" s="5"/>
      <c r="BX27" s="5"/>
      <c r="BY27" s="5"/>
      <c r="BZ27" s="5"/>
      <c r="CA27" s="5"/>
      <c r="CB27" s="5"/>
      <c r="CC27" s="5"/>
      <c r="CD27" s="5"/>
    </row>
    <row r="28" spans="7:93" ht="8.25" customHeight="1">
      <c r="G28" s="355"/>
      <c r="H28" s="289"/>
      <c r="I28" s="403"/>
      <c r="J28" s="403"/>
      <c r="K28" s="504" t="s">
        <v>69</v>
      </c>
      <c r="L28" s="505"/>
      <c r="M28" s="505"/>
      <c r="N28" s="505"/>
      <c r="O28" s="505"/>
      <c r="P28" s="505"/>
      <c r="Q28" s="505"/>
      <c r="R28" s="505"/>
      <c r="S28" s="505"/>
      <c r="T28" s="505"/>
      <c r="U28" s="505"/>
      <c r="V28" s="506"/>
      <c r="W28" s="473">
        <v>100000</v>
      </c>
      <c r="X28" s="474"/>
      <c r="Y28" s="474"/>
      <c r="Z28" s="474"/>
      <c r="AA28" s="474"/>
      <c r="AB28" s="474"/>
      <c r="AC28" s="474"/>
      <c r="AD28" s="475"/>
      <c r="AE28" s="476"/>
      <c r="AF28" s="462"/>
      <c r="AG28" s="462"/>
      <c r="AH28" s="462"/>
      <c r="AI28" s="462"/>
      <c r="AJ28" s="462"/>
      <c r="AK28" s="462"/>
      <c r="AL28" s="463"/>
      <c r="AM28" s="461"/>
      <c r="AN28" s="462"/>
      <c r="AO28" s="462"/>
      <c r="AP28" s="462"/>
      <c r="AQ28" s="462"/>
      <c r="AR28" s="462"/>
      <c r="AS28" s="462"/>
      <c r="AT28" s="463"/>
      <c r="AU28" s="30"/>
      <c r="AV28" s="464">
        <f>SUM(W28:AT29)</f>
        <v>100000</v>
      </c>
      <c r="AW28" s="465"/>
      <c r="AX28" s="465"/>
      <c r="AY28" s="465"/>
      <c r="AZ28" s="465"/>
      <c r="BA28" s="465"/>
      <c r="BB28" s="465"/>
      <c r="BC28" s="466"/>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row>
    <row r="29" spans="7:93" ht="8.25" customHeight="1">
      <c r="G29" s="355"/>
      <c r="H29" s="289"/>
      <c r="I29" s="403"/>
      <c r="J29" s="403"/>
      <c r="K29" s="491"/>
      <c r="L29" s="492"/>
      <c r="M29" s="492"/>
      <c r="N29" s="492"/>
      <c r="O29" s="492"/>
      <c r="P29" s="492"/>
      <c r="Q29" s="492"/>
      <c r="R29" s="492"/>
      <c r="S29" s="492"/>
      <c r="T29" s="492"/>
      <c r="U29" s="492"/>
      <c r="V29" s="493"/>
      <c r="W29" s="473"/>
      <c r="X29" s="474"/>
      <c r="Y29" s="474"/>
      <c r="Z29" s="474"/>
      <c r="AA29" s="474"/>
      <c r="AB29" s="474"/>
      <c r="AC29" s="474"/>
      <c r="AD29" s="475"/>
      <c r="AE29" s="476"/>
      <c r="AF29" s="462"/>
      <c r="AG29" s="462"/>
      <c r="AH29" s="462"/>
      <c r="AI29" s="462"/>
      <c r="AJ29" s="462"/>
      <c r="AK29" s="462"/>
      <c r="AL29" s="463"/>
      <c r="AM29" s="461"/>
      <c r="AN29" s="462"/>
      <c r="AO29" s="462"/>
      <c r="AP29" s="462"/>
      <c r="AQ29" s="462"/>
      <c r="AR29" s="462"/>
      <c r="AS29" s="462"/>
      <c r="AT29" s="463"/>
      <c r="AU29" s="30"/>
      <c r="AV29" s="464"/>
      <c r="AW29" s="465"/>
      <c r="AX29" s="465"/>
      <c r="AY29" s="465"/>
      <c r="AZ29" s="465"/>
      <c r="BA29" s="465"/>
      <c r="BB29" s="465"/>
      <c r="BC29" s="466"/>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31"/>
      <c r="CN29" s="31"/>
      <c r="CO29" s="5"/>
    </row>
    <row r="30" spans="7:93" ht="8.25" customHeight="1">
      <c r="G30" s="355"/>
      <c r="H30" s="289"/>
      <c r="I30" s="403"/>
      <c r="J30" s="403"/>
      <c r="K30" s="467" t="s">
        <v>60</v>
      </c>
      <c r="L30" s="468"/>
      <c r="M30" s="468"/>
      <c r="N30" s="468"/>
      <c r="O30" s="468"/>
      <c r="P30" s="468"/>
      <c r="Q30" s="468"/>
      <c r="R30" s="468"/>
      <c r="S30" s="468"/>
      <c r="T30" s="468"/>
      <c r="U30" s="468"/>
      <c r="V30" s="469"/>
      <c r="W30" s="473">
        <v>5000</v>
      </c>
      <c r="X30" s="474"/>
      <c r="Y30" s="474"/>
      <c r="Z30" s="474"/>
      <c r="AA30" s="474"/>
      <c r="AB30" s="474"/>
      <c r="AC30" s="474"/>
      <c r="AD30" s="475"/>
      <c r="AE30" s="476"/>
      <c r="AF30" s="462"/>
      <c r="AG30" s="462"/>
      <c r="AH30" s="462"/>
      <c r="AI30" s="462"/>
      <c r="AJ30" s="462"/>
      <c r="AK30" s="462"/>
      <c r="AL30" s="463"/>
      <c r="AM30" s="461"/>
      <c r="AN30" s="462"/>
      <c r="AO30" s="462"/>
      <c r="AP30" s="462"/>
      <c r="AQ30" s="462"/>
      <c r="AR30" s="462"/>
      <c r="AS30" s="462"/>
      <c r="AT30" s="463"/>
      <c r="AU30" s="30"/>
      <c r="AV30" s="464">
        <f>SUM(W30:AT31)</f>
        <v>5000</v>
      </c>
      <c r="AW30" s="465"/>
      <c r="AX30" s="465"/>
      <c r="AY30" s="465"/>
      <c r="AZ30" s="465"/>
      <c r="BA30" s="465"/>
      <c r="BB30" s="465"/>
      <c r="BC30" s="466"/>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31"/>
      <c r="CN30" s="31"/>
      <c r="CO30" s="5"/>
    </row>
    <row r="31" spans="7:93" ht="8.25" customHeight="1">
      <c r="G31" s="355"/>
      <c r="H31" s="289"/>
      <c r="I31" s="403"/>
      <c r="J31" s="403"/>
      <c r="K31" s="470"/>
      <c r="L31" s="471"/>
      <c r="M31" s="471"/>
      <c r="N31" s="471"/>
      <c r="O31" s="471"/>
      <c r="P31" s="471"/>
      <c r="Q31" s="471"/>
      <c r="R31" s="471"/>
      <c r="S31" s="471"/>
      <c r="T31" s="471"/>
      <c r="U31" s="471"/>
      <c r="V31" s="472"/>
      <c r="W31" s="473"/>
      <c r="X31" s="474"/>
      <c r="Y31" s="474"/>
      <c r="Z31" s="474"/>
      <c r="AA31" s="474"/>
      <c r="AB31" s="474"/>
      <c r="AC31" s="474"/>
      <c r="AD31" s="475"/>
      <c r="AE31" s="476"/>
      <c r="AF31" s="462"/>
      <c r="AG31" s="462"/>
      <c r="AH31" s="462"/>
      <c r="AI31" s="462"/>
      <c r="AJ31" s="462"/>
      <c r="AK31" s="462"/>
      <c r="AL31" s="463"/>
      <c r="AM31" s="461"/>
      <c r="AN31" s="462"/>
      <c r="AO31" s="462"/>
      <c r="AP31" s="462"/>
      <c r="AQ31" s="462"/>
      <c r="AR31" s="462"/>
      <c r="AS31" s="462"/>
      <c r="AT31" s="463"/>
      <c r="AU31" s="30"/>
      <c r="AV31" s="464"/>
      <c r="AW31" s="465"/>
      <c r="AX31" s="465"/>
      <c r="AY31" s="465"/>
      <c r="AZ31" s="465"/>
      <c r="BA31" s="465"/>
      <c r="BB31" s="465"/>
      <c r="BC31" s="466"/>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31"/>
      <c r="CN31" s="31"/>
      <c r="CO31" s="5"/>
    </row>
    <row r="32" spans="7:93" ht="8.25" customHeight="1">
      <c r="G32" s="355"/>
      <c r="H32" s="289"/>
      <c r="I32" s="403"/>
      <c r="J32" s="403"/>
      <c r="K32" s="290" t="s">
        <v>70</v>
      </c>
      <c r="L32" s="291"/>
      <c r="M32" s="291"/>
      <c r="N32" s="291"/>
      <c r="O32" s="291"/>
      <c r="P32" s="291"/>
      <c r="Q32" s="291"/>
      <c r="R32" s="291"/>
      <c r="S32" s="291"/>
      <c r="T32" s="291"/>
      <c r="U32" s="291"/>
      <c r="V32" s="292"/>
      <c r="W32" s="446">
        <f>SUM(W26,W28,W30)</f>
        <v>1105000</v>
      </c>
      <c r="X32" s="447"/>
      <c r="Y32" s="447"/>
      <c r="Z32" s="447"/>
      <c r="AA32" s="447"/>
      <c r="AB32" s="447"/>
      <c r="AC32" s="447"/>
      <c r="AD32" s="448"/>
      <c r="AE32" s="446">
        <f>SUM(AE26,AE28,AE30)</f>
        <v>0</v>
      </c>
      <c r="AF32" s="447"/>
      <c r="AG32" s="447"/>
      <c r="AH32" s="447"/>
      <c r="AI32" s="447"/>
      <c r="AJ32" s="447"/>
      <c r="AK32" s="447"/>
      <c r="AL32" s="448"/>
      <c r="AM32" s="452">
        <f>SUM(AM26,AM28,AM30)</f>
        <v>0</v>
      </c>
      <c r="AN32" s="447"/>
      <c r="AO32" s="447"/>
      <c r="AP32" s="447"/>
      <c r="AQ32" s="447"/>
      <c r="AR32" s="447"/>
      <c r="AS32" s="447"/>
      <c r="AT32" s="448"/>
      <c r="AU32" s="32"/>
      <c r="AV32" s="454">
        <f>SUM(W32:AT33)</f>
        <v>1105000</v>
      </c>
      <c r="AW32" s="455"/>
      <c r="AX32" s="455"/>
      <c r="AY32" s="455"/>
      <c r="AZ32" s="455"/>
      <c r="BA32" s="455"/>
      <c r="BB32" s="455"/>
      <c r="BC32" s="456"/>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31"/>
      <c r="CN32" s="31"/>
      <c r="CO32" s="5"/>
    </row>
    <row r="33" spans="7:93" ht="8.25" customHeight="1">
      <c r="G33" s="355"/>
      <c r="H33" s="289"/>
      <c r="I33" s="403"/>
      <c r="J33" s="403"/>
      <c r="K33" s="266"/>
      <c r="L33" s="267"/>
      <c r="M33" s="267"/>
      <c r="N33" s="267"/>
      <c r="O33" s="267"/>
      <c r="P33" s="267"/>
      <c r="Q33" s="267"/>
      <c r="R33" s="267"/>
      <c r="S33" s="267"/>
      <c r="T33" s="267"/>
      <c r="U33" s="267"/>
      <c r="V33" s="268"/>
      <c r="W33" s="449"/>
      <c r="X33" s="450"/>
      <c r="Y33" s="450"/>
      <c r="Z33" s="450"/>
      <c r="AA33" s="450"/>
      <c r="AB33" s="450"/>
      <c r="AC33" s="450"/>
      <c r="AD33" s="451"/>
      <c r="AE33" s="449"/>
      <c r="AF33" s="450"/>
      <c r="AG33" s="450"/>
      <c r="AH33" s="450"/>
      <c r="AI33" s="450"/>
      <c r="AJ33" s="450"/>
      <c r="AK33" s="450"/>
      <c r="AL33" s="451"/>
      <c r="AM33" s="453"/>
      <c r="AN33" s="450"/>
      <c r="AO33" s="450"/>
      <c r="AP33" s="450"/>
      <c r="AQ33" s="450"/>
      <c r="AR33" s="450"/>
      <c r="AS33" s="450"/>
      <c r="AT33" s="451"/>
      <c r="AU33" s="32"/>
      <c r="AV33" s="370"/>
      <c r="AW33" s="371"/>
      <c r="AX33" s="371"/>
      <c r="AY33" s="371"/>
      <c r="AZ33" s="371"/>
      <c r="BA33" s="371"/>
      <c r="BB33" s="371"/>
      <c r="BC33" s="372"/>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5"/>
      <c r="CE33" s="5"/>
      <c r="CF33" s="5"/>
      <c r="CG33" s="5"/>
      <c r="CH33" s="5"/>
      <c r="CI33" s="5"/>
      <c r="CJ33" s="5"/>
      <c r="CK33" s="5"/>
      <c r="CL33" s="5"/>
      <c r="CM33" s="31"/>
      <c r="CN33" s="31"/>
      <c r="CO33" s="5"/>
    </row>
    <row r="34" spans="7:93" ht="8.25" customHeight="1">
      <c r="G34" s="355"/>
      <c r="H34" s="289"/>
      <c r="I34" s="403"/>
      <c r="J34" s="403"/>
      <c r="K34" s="266" t="s">
        <v>30</v>
      </c>
      <c r="L34" s="267"/>
      <c r="M34" s="267"/>
      <c r="N34" s="267"/>
      <c r="O34" s="267"/>
      <c r="P34" s="267"/>
      <c r="Q34" s="415"/>
      <c r="R34" s="419" t="s">
        <v>68</v>
      </c>
      <c r="S34" s="421">
        <v>5</v>
      </c>
      <c r="T34" s="421"/>
      <c r="U34" s="423" t="s">
        <v>71</v>
      </c>
      <c r="V34" s="317"/>
      <c r="W34" s="269">
        <v>55250</v>
      </c>
      <c r="X34" s="270"/>
      <c r="Y34" s="270"/>
      <c r="Z34" s="270"/>
      <c r="AA34" s="270"/>
      <c r="AB34" s="270"/>
      <c r="AC34" s="270"/>
      <c r="AD34" s="271"/>
      <c r="AE34" s="269"/>
      <c r="AF34" s="270"/>
      <c r="AG34" s="270"/>
      <c r="AH34" s="270"/>
      <c r="AI34" s="270"/>
      <c r="AJ34" s="270"/>
      <c r="AK34" s="270"/>
      <c r="AL34" s="271"/>
      <c r="AM34" s="272"/>
      <c r="AN34" s="270"/>
      <c r="AO34" s="270"/>
      <c r="AP34" s="270"/>
      <c r="AQ34" s="270"/>
      <c r="AR34" s="270"/>
      <c r="AS34" s="270"/>
      <c r="AT34" s="271"/>
      <c r="AU34" s="34"/>
      <c r="AV34" s="370">
        <f>SUM(W34:AT35)</f>
        <v>55250</v>
      </c>
      <c r="AW34" s="371"/>
      <c r="AX34" s="371"/>
      <c r="AY34" s="371"/>
      <c r="AZ34" s="371"/>
      <c r="BA34" s="371"/>
      <c r="BB34" s="371"/>
      <c r="BC34" s="372"/>
      <c r="BD34" s="35"/>
      <c r="BE34" s="35"/>
      <c r="BF34" s="35"/>
      <c r="BG34" s="35"/>
      <c r="BH34" s="35"/>
      <c r="BI34" s="35"/>
      <c r="BJ34" s="35"/>
      <c r="BK34" s="35"/>
      <c r="BL34" s="35"/>
      <c r="BM34" s="35"/>
      <c r="BN34" s="35"/>
      <c r="BO34" s="35"/>
      <c r="BP34" s="35"/>
      <c r="BQ34" s="35"/>
      <c r="BR34" s="35"/>
      <c r="BS34" s="35"/>
      <c r="BT34" s="35"/>
      <c r="BU34" s="35"/>
      <c r="BV34" s="35"/>
      <c r="BW34" s="35"/>
      <c r="BX34" s="35"/>
      <c r="BY34" s="35"/>
      <c r="BZ34" s="35"/>
      <c r="CA34" s="35"/>
      <c r="CB34" s="35"/>
      <c r="CC34" s="35"/>
      <c r="CD34" s="5"/>
      <c r="CE34" s="5"/>
      <c r="CF34" s="5"/>
      <c r="CG34" s="5"/>
      <c r="CH34" s="5"/>
      <c r="CI34" s="5"/>
      <c r="CJ34" s="5"/>
      <c r="CK34" s="5"/>
      <c r="CL34" s="5"/>
      <c r="CM34" s="36"/>
      <c r="CN34" s="36"/>
      <c r="CO34" s="5"/>
    </row>
    <row r="35" spans="7:93" ht="8.25" customHeight="1">
      <c r="G35" s="355"/>
      <c r="H35" s="289"/>
      <c r="I35" s="403"/>
      <c r="J35" s="403"/>
      <c r="K35" s="457"/>
      <c r="L35" s="458"/>
      <c r="M35" s="458"/>
      <c r="N35" s="458"/>
      <c r="O35" s="458"/>
      <c r="P35" s="458"/>
      <c r="Q35" s="459"/>
      <c r="R35" s="312"/>
      <c r="S35" s="314"/>
      <c r="T35" s="314"/>
      <c r="U35" s="316"/>
      <c r="V35" s="318"/>
      <c r="W35" s="460"/>
      <c r="X35" s="427"/>
      <c r="Y35" s="427"/>
      <c r="Z35" s="427"/>
      <c r="AA35" s="427"/>
      <c r="AB35" s="427"/>
      <c r="AC35" s="427"/>
      <c r="AD35" s="428"/>
      <c r="AE35" s="460"/>
      <c r="AF35" s="427"/>
      <c r="AG35" s="427"/>
      <c r="AH35" s="427"/>
      <c r="AI35" s="427"/>
      <c r="AJ35" s="427"/>
      <c r="AK35" s="427"/>
      <c r="AL35" s="428"/>
      <c r="AM35" s="426"/>
      <c r="AN35" s="427"/>
      <c r="AO35" s="427"/>
      <c r="AP35" s="427"/>
      <c r="AQ35" s="427"/>
      <c r="AR35" s="427"/>
      <c r="AS35" s="427"/>
      <c r="AT35" s="428"/>
      <c r="AU35" s="34"/>
      <c r="AV35" s="327"/>
      <c r="AW35" s="328"/>
      <c r="AX35" s="328"/>
      <c r="AY35" s="328"/>
      <c r="AZ35" s="328"/>
      <c r="BA35" s="328"/>
      <c r="BB35" s="328"/>
      <c r="BC35" s="329"/>
      <c r="BD35" s="35"/>
      <c r="BE35" s="35"/>
      <c r="BF35" s="35"/>
      <c r="BG35" s="35"/>
      <c r="BH35" s="35"/>
      <c r="BI35" s="35"/>
      <c r="BJ35" s="35"/>
      <c r="BK35" s="35"/>
      <c r="BL35" s="35"/>
      <c r="BM35" s="35"/>
      <c r="BN35" s="35"/>
      <c r="BO35" s="35"/>
      <c r="BP35" s="35"/>
      <c r="BQ35" s="35"/>
      <c r="BR35" s="35"/>
      <c r="BS35" s="35"/>
      <c r="BT35" s="35"/>
      <c r="BU35" s="35"/>
      <c r="BV35" s="35"/>
      <c r="BW35" s="35"/>
      <c r="BX35" s="35"/>
      <c r="BY35" s="35"/>
      <c r="BZ35" s="35"/>
      <c r="CA35" s="35"/>
      <c r="CB35" s="35"/>
      <c r="CC35" s="35"/>
      <c r="CD35" s="5"/>
      <c r="CE35" s="5"/>
      <c r="CF35" s="5"/>
      <c r="CG35" s="5"/>
      <c r="CH35" s="5"/>
      <c r="CI35" s="5"/>
      <c r="CJ35" s="17"/>
      <c r="CK35" s="17"/>
      <c r="CL35" s="17"/>
      <c r="CM35" s="36"/>
      <c r="CN35" s="36"/>
      <c r="CO35" s="5"/>
    </row>
    <row r="36" spans="7:93" ht="8.25" customHeight="1">
      <c r="G36" s="355"/>
      <c r="H36" s="289"/>
      <c r="I36" s="403"/>
      <c r="J36" s="403"/>
      <c r="K36" s="429" t="s">
        <v>55</v>
      </c>
      <c r="L36" s="430"/>
      <c r="M36" s="430"/>
      <c r="N36" s="430"/>
      <c r="O36" s="430"/>
      <c r="P36" s="430"/>
      <c r="Q36" s="430"/>
      <c r="R36" s="430"/>
      <c r="S36" s="430"/>
      <c r="T36" s="430"/>
      <c r="U36" s="430"/>
      <c r="V36" s="431"/>
      <c r="W36" s="435">
        <f>SUM(W32:AD35)</f>
        <v>1160250</v>
      </c>
      <c r="X36" s="436"/>
      <c r="Y36" s="436"/>
      <c r="Z36" s="436"/>
      <c r="AA36" s="436"/>
      <c r="AB36" s="436"/>
      <c r="AC36" s="436"/>
      <c r="AD36" s="437"/>
      <c r="AE36" s="435">
        <f>SUM(AE32:AL35)</f>
        <v>0</v>
      </c>
      <c r="AF36" s="436"/>
      <c r="AG36" s="436"/>
      <c r="AH36" s="436"/>
      <c r="AI36" s="436"/>
      <c r="AJ36" s="436"/>
      <c r="AK36" s="436"/>
      <c r="AL36" s="437"/>
      <c r="AM36" s="441">
        <f>SUM(AM32:AT35)</f>
        <v>0</v>
      </c>
      <c r="AN36" s="436"/>
      <c r="AO36" s="436"/>
      <c r="AP36" s="436"/>
      <c r="AQ36" s="436"/>
      <c r="AR36" s="436"/>
      <c r="AS36" s="436"/>
      <c r="AT36" s="437"/>
      <c r="AU36" s="32"/>
      <c r="AV36" s="443">
        <f>SUM(W36:AT37)</f>
        <v>1160250</v>
      </c>
      <c r="AW36" s="444"/>
      <c r="AX36" s="444"/>
      <c r="AY36" s="444"/>
      <c r="AZ36" s="444"/>
      <c r="BA36" s="444"/>
      <c r="BB36" s="444"/>
      <c r="BC36" s="44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5"/>
      <c r="CE36" s="5"/>
      <c r="CF36" s="5"/>
      <c r="CG36" s="5"/>
      <c r="CH36" s="5"/>
      <c r="CI36" s="5"/>
      <c r="CJ36" s="17"/>
      <c r="CK36" s="17"/>
      <c r="CL36" s="17"/>
      <c r="CM36" s="5"/>
      <c r="CN36" s="5"/>
      <c r="CO36" s="5"/>
    </row>
    <row r="37" spans="7:93" ht="8.25" customHeight="1">
      <c r="G37" s="355"/>
      <c r="H37" s="289"/>
      <c r="I37" s="403"/>
      <c r="J37" s="403"/>
      <c r="K37" s="432"/>
      <c r="L37" s="433"/>
      <c r="M37" s="433"/>
      <c r="N37" s="433"/>
      <c r="O37" s="433"/>
      <c r="P37" s="433"/>
      <c r="Q37" s="433"/>
      <c r="R37" s="433"/>
      <c r="S37" s="433"/>
      <c r="T37" s="433"/>
      <c r="U37" s="433"/>
      <c r="V37" s="434"/>
      <c r="W37" s="438"/>
      <c r="X37" s="439"/>
      <c r="Y37" s="439"/>
      <c r="Z37" s="439"/>
      <c r="AA37" s="439"/>
      <c r="AB37" s="439"/>
      <c r="AC37" s="439"/>
      <c r="AD37" s="440"/>
      <c r="AE37" s="438"/>
      <c r="AF37" s="439"/>
      <c r="AG37" s="439"/>
      <c r="AH37" s="439"/>
      <c r="AI37" s="439"/>
      <c r="AJ37" s="439"/>
      <c r="AK37" s="439"/>
      <c r="AL37" s="440"/>
      <c r="AM37" s="442"/>
      <c r="AN37" s="439"/>
      <c r="AO37" s="439"/>
      <c r="AP37" s="439"/>
      <c r="AQ37" s="439"/>
      <c r="AR37" s="439"/>
      <c r="AS37" s="439"/>
      <c r="AT37" s="440"/>
      <c r="AU37" s="32"/>
      <c r="AV37" s="373"/>
      <c r="AW37" s="374"/>
      <c r="AX37" s="374"/>
      <c r="AY37" s="374"/>
      <c r="AZ37" s="374"/>
      <c r="BA37" s="374"/>
      <c r="BB37" s="374"/>
      <c r="BC37" s="37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row>
    <row r="38" spans="7:93" ht="8.25" customHeight="1">
      <c r="G38" s="355"/>
      <c r="H38" s="289"/>
      <c r="I38" s="399" t="s">
        <v>72</v>
      </c>
      <c r="J38" s="400"/>
      <c r="K38" s="406" t="s">
        <v>45</v>
      </c>
      <c r="L38" s="291"/>
      <c r="M38" s="291"/>
      <c r="N38" s="291"/>
      <c r="O38" s="291"/>
      <c r="P38" s="291"/>
      <c r="Q38" s="291"/>
      <c r="R38" s="291"/>
      <c r="S38" s="291"/>
      <c r="T38" s="291"/>
      <c r="U38" s="291"/>
      <c r="V38" s="292"/>
      <c r="W38" s="407" t="s">
        <v>73</v>
      </c>
      <c r="X38" s="408"/>
      <c r="Y38" s="408"/>
      <c r="Z38" s="408"/>
      <c r="AA38" s="408"/>
      <c r="AB38" s="408"/>
      <c r="AC38" s="408"/>
      <c r="AD38" s="409"/>
      <c r="AE38" s="413"/>
      <c r="AF38" s="384"/>
      <c r="AG38" s="384"/>
      <c r="AH38" s="384"/>
      <c r="AI38" s="384"/>
      <c r="AJ38" s="384"/>
      <c r="AK38" s="384"/>
      <c r="AL38" s="385"/>
      <c r="AM38" s="383"/>
      <c r="AN38" s="384"/>
      <c r="AO38" s="384"/>
      <c r="AP38" s="384"/>
      <c r="AQ38" s="384"/>
      <c r="AR38" s="384"/>
      <c r="AS38" s="384"/>
      <c r="AT38" s="385"/>
      <c r="AU38" s="37"/>
      <c r="AV38" s="389"/>
      <c r="AW38" s="390"/>
      <c r="AX38" s="390"/>
      <c r="AY38" s="390"/>
      <c r="AZ38" s="390"/>
      <c r="BA38" s="390"/>
      <c r="BB38" s="390"/>
      <c r="BC38" s="391"/>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row>
    <row r="39" spans="7:91" ht="8.25" customHeight="1">
      <c r="G39" s="355"/>
      <c r="H39" s="289"/>
      <c r="I39" s="401"/>
      <c r="J39" s="402"/>
      <c r="K39" s="395"/>
      <c r="L39" s="267"/>
      <c r="M39" s="267"/>
      <c r="N39" s="267"/>
      <c r="O39" s="267"/>
      <c r="P39" s="267"/>
      <c r="Q39" s="267"/>
      <c r="R39" s="267"/>
      <c r="S39" s="267"/>
      <c r="T39" s="267"/>
      <c r="U39" s="267"/>
      <c r="V39" s="268"/>
      <c r="W39" s="410"/>
      <c r="X39" s="411"/>
      <c r="Y39" s="411"/>
      <c r="Z39" s="411"/>
      <c r="AA39" s="411"/>
      <c r="AB39" s="411"/>
      <c r="AC39" s="411"/>
      <c r="AD39" s="412"/>
      <c r="AE39" s="414"/>
      <c r="AF39" s="387"/>
      <c r="AG39" s="387"/>
      <c r="AH39" s="387"/>
      <c r="AI39" s="387"/>
      <c r="AJ39" s="387"/>
      <c r="AK39" s="387"/>
      <c r="AL39" s="388"/>
      <c r="AM39" s="386"/>
      <c r="AN39" s="387"/>
      <c r="AO39" s="387"/>
      <c r="AP39" s="387"/>
      <c r="AQ39" s="387"/>
      <c r="AR39" s="387"/>
      <c r="AS39" s="387"/>
      <c r="AT39" s="388"/>
      <c r="AU39" s="37"/>
      <c r="AV39" s="392"/>
      <c r="AW39" s="393"/>
      <c r="AX39" s="393"/>
      <c r="AY39" s="393"/>
      <c r="AZ39" s="393"/>
      <c r="BA39" s="393"/>
      <c r="BB39" s="393"/>
      <c r="BC39" s="394"/>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row>
    <row r="40" spans="7:91" ht="8.25" customHeight="1">
      <c r="G40" s="355"/>
      <c r="H40" s="289"/>
      <c r="I40" s="401"/>
      <c r="J40" s="402"/>
      <c r="K40" s="395" t="s">
        <v>74</v>
      </c>
      <c r="L40" s="396"/>
      <c r="M40" s="396"/>
      <c r="N40" s="396"/>
      <c r="O40" s="396"/>
      <c r="P40" s="396"/>
      <c r="Q40" s="396"/>
      <c r="R40" s="396"/>
      <c r="S40" s="396"/>
      <c r="T40" s="396"/>
      <c r="U40" s="396"/>
      <c r="V40" s="397"/>
      <c r="W40" s="253">
        <v>100000</v>
      </c>
      <c r="X40" s="254"/>
      <c r="Y40" s="254"/>
      <c r="Z40" s="254"/>
      <c r="AA40" s="254"/>
      <c r="AB40" s="254"/>
      <c r="AC40" s="254"/>
      <c r="AD40" s="255"/>
      <c r="AE40" s="253"/>
      <c r="AF40" s="254"/>
      <c r="AG40" s="254"/>
      <c r="AH40" s="254"/>
      <c r="AI40" s="254"/>
      <c r="AJ40" s="254"/>
      <c r="AK40" s="254"/>
      <c r="AL40" s="255"/>
      <c r="AM40" s="259"/>
      <c r="AN40" s="254"/>
      <c r="AO40" s="254"/>
      <c r="AP40" s="254"/>
      <c r="AQ40" s="254"/>
      <c r="AR40" s="254"/>
      <c r="AS40" s="254"/>
      <c r="AT40" s="255"/>
      <c r="AU40" s="38"/>
      <c r="AV40" s="370">
        <f>SUM(W40:AT41)</f>
        <v>100000</v>
      </c>
      <c r="AW40" s="371"/>
      <c r="AX40" s="371"/>
      <c r="AY40" s="371"/>
      <c r="AZ40" s="371"/>
      <c r="BA40" s="371"/>
      <c r="BB40" s="371"/>
      <c r="BC40" s="372"/>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row>
    <row r="41" spans="7:91" ht="8.25" customHeight="1">
      <c r="G41" s="355"/>
      <c r="H41" s="289"/>
      <c r="I41" s="401"/>
      <c r="J41" s="402"/>
      <c r="K41" s="398"/>
      <c r="L41" s="396"/>
      <c r="M41" s="396"/>
      <c r="N41" s="396"/>
      <c r="O41" s="396"/>
      <c r="P41" s="396"/>
      <c r="Q41" s="396"/>
      <c r="R41" s="396"/>
      <c r="S41" s="396"/>
      <c r="T41" s="396"/>
      <c r="U41" s="396"/>
      <c r="V41" s="397"/>
      <c r="W41" s="253"/>
      <c r="X41" s="254"/>
      <c r="Y41" s="254"/>
      <c r="Z41" s="254"/>
      <c r="AA41" s="254"/>
      <c r="AB41" s="254"/>
      <c r="AC41" s="254"/>
      <c r="AD41" s="255"/>
      <c r="AE41" s="253"/>
      <c r="AF41" s="254"/>
      <c r="AG41" s="254"/>
      <c r="AH41" s="254"/>
      <c r="AI41" s="254"/>
      <c r="AJ41" s="254"/>
      <c r="AK41" s="254"/>
      <c r="AL41" s="255"/>
      <c r="AM41" s="259"/>
      <c r="AN41" s="254"/>
      <c r="AO41" s="254"/>
      <c r="AP41" s="254"/>
      <c r="AQ41" s="254"/>
      <c r="AR41" s="254"/>
      <c r="AS41" s="254"/>
      <c r="AT41" s="255"/>
      <c r="AU41" s="38"/>
      <c r="AV41" s="370"/>
      <c r="AW41" s="371"/>
      <c r="AX41" s="371"/>
      <c r="AY41" s="371"/>
      <c r="AZ41" s="371"/>
      <c r="BA41" s="371"/>
      <c r="BB41" s="371"/>
      <c r="BC41" s="372"/>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row>
    <row r="42" spans="7:91" ht="8.25" customHeight="1">
      <c r="G42" s="355"/>
      <c r="H42" s="289"/>
      <c r="I42" s="401"/>
      <c r="J42" s="402"/>
      <c r="K42" s="395" t="s">
        <v>75</v>
      </c>
      <c r="L42" s="267"/>
      <c r="M42" s="267"/>
      <c r="N42" s="267"/>
      <c r="O42" s="267"/>
      <c r="P42" s="267"/>
      <c r="Q42" s="415"/>
      <c r="R42" s="419" t="s">
        <v>68</v>
      </c>
      <c r="S42" s="421">
        <v>5</v>
      </c>
      <c r="T42" s="421"/>
      <c r="U42" s="423" t="s">
        <v>71</v>
      </c>
      <c r="V42" s="317"/>
      <c r="W42" s="253">
        <v>5000</v>
      </c>
      <c r="X42" s="254"/>
      <c r="Y42" s="254"/>
      <c r="Z42" s="254"/>
      <c r="AA42" s="254"/>
      <c r="AB42" s="254"/>
      <c r="AC42" s="254"/>
      <c r="AD42" s="255"/>
      <c r="AE42" s="253"/>
      <c r="AF42" s="254"/>
      <c r="AG42" s="254"/>
      <c r="AH42" s="254"/>
      <c r="AI42" s="254"/>
      <c r="AJ42" s="254"/>
      <c r="AK42" s="254"/>
      <c r="AL42" s="255"/>
      <c r="AM42" s="259"/>
      <c r="AN42" s="254"/>
      <c r="AO42" s="254"/>
      <c r="AP42" s="254"/>
      <c r="AQ42" s="254"/>
      <c r="AR42" s="254"/>
      <c r="AS42" s="254"/>
      <c r="AT42" s="255"/>
      <c r="AU42" s="38"/>
      <c r="AV42" s="370">
        <f>SUM(W42:AT43)</f>
        <v>5000</v>
      </c>
      <c r="AW42" s="371"/>
      <c r="AX42" s="371"/>
      <c r="AY42" s="371"/>
      <c r="AZ42" s="371"/>
      <c r="BA42" s="371"/>
      <c r="BB42" s="371"/>
      <c r="BC42" s="372"/>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row>
    <row r="43" spans="7:91" ht="8.25" customHeight="1">
      <c r="G43" s="355"/>
      <c r="H43" s="289"/>
      <c r="I43" s="401"/>
      <c r="J43" s="402"/>
      <c r="K43" s="416"/>
      <c r="L43" s="417"/>
      <c r="M43" s="417"/>
      <c r="N43" s="417"/>
      <c r="O43" s="417"/>
      <c r="P43" s="417"/>
      <c r="Q43" s="418"/>
      <c r="R43" s="420"/>
      <c r="S43" s="422"/>
      <c r="T43" s="422"/>
      <c r="U43" s="424"/>
      <c r="V43" s="425"/>
      <c r="W43" s="256"/>
      <c r="X43" s="257"/>
      <c r="Y43" s="257"/>
      <c r="Z43" s="257"/>
      <c r="AA43" s="257"/>
      <c r="AB43" s="257"/>
      <c r="AC43" s="257"/>
      <c r="AD43" s="258"/>
      <c r="AE43" s="256"/>
      <c r="AF43" s="257"/>
      <c r="AG43" s="257"/>
      <c r="AH43" s="257"/>
      <c r="AI43" s="257"/>
      <c r="AJ43" s="257"/>
      <c r="AK43" s="257"/>
      <c r="AL43" s="258"/>
      <c r="AM43" s="261"/>
      <c r="AN43" s="257"/>
      <c r="AO43" s="257"/>
      <c r="AP43" s="257"/>
      <c r="AQ43" s="257"/>
      <c r="AR43" s="257"/>
      <c r="AS43" s="257"/>
      <c r="AT43" s="258"/>
      <c r="AU43" s="38"/>
      <c r="AV43" s="373"/>
      <c r="AW43" s="374"/>
      <c r="AX43" s="374"/>
      <c r="AY43" s="374"/>
      <c r="AZ43" s="374"/>
      <c r="BA43" s="374"/>
      <c r="BB43" s="374"/>
      <c r="BC43" s="37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row>
    <row r="44" spans="7:91" ht="8.25" customHeight="1">
      <c r="G44" s="355"/>
      <c r="H44" s="289"/>
      <c r="I44" s="401"/>
      <c r="J44" s="403"/>
      <c r="K44" s="235" t="s">
        <v>76</v>
      </c>
      <c r="L44" s="235"/>
      <c r="M44" s="235"/>
      <c r="N44" s="235"/>
      <c r="O44" s="235"/>
      <c r="P44" s="235"/>
      <c r="Q44" s="235"/>
      <c r="R44" s="235"/>
      <c r="S44" s="235"/>
      <c r="T44" s="235"/>
      <c r="U44" s="235"/>
      <c r="V44" s="376"/>
      <c r="W44" s="301">
        <f>SUM(W40:AD43)</f>
        <v>105000</v>
      </c>
      <c r="X44" s="275"/>
      <c r="Y44" s="275"/>
      <c r="Z44" s="275"/>
      <c r="AA44" s="275"/>
      <c r="AB44" s="275"/>
      <c r="AC44" s="275"/>
      <c r="AD44" s="276"/>
      <c r="AE44" s="301">
        <f>SUM(AE40:AL43)</f>
        <v>0</v>
      </c>
      <c r="AF44" s="275"/>
      <c r="AG44" s="275"/>
      <c r="AH44" s="275"/>
      <c r="AI44" s="275"/>
      <c r="AJ44" s="275"/>
      <c r="AK44" s="275"/>
      <c r="AL44" s="276"/>
      <c r="AM44" s="379">
        <f>SUM(AM40:AT43)</f>
        <v>0</v>
      </c>
      <c r="AN44" s="379"/>
      <c r="AO44" s="379"/>
      <c r="AP44" s="379"/>
      <c r="AQ44" s="379"/>
      <c r="AR44" s="379"/>
      <c r="AS44" s="379"/>
      <c r="AT44" s="380"/>
      <c r="AU44" s="32"/>
      <c r="AV44" s="280">
        <f>SUM(W44:AT45)</f>
        <v>105000</v>
      </c>
      <c r="AW44" s="281"/>
      <c r="AX44" s="281"/>
      <c r="AY44" s="281"/>
      <c r="AZ44" s="281"/>
      <c r="BA44" s="281"/>
      <c r="BB44" s="281"/>
      <c r="BC44" s="282"/>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row>
    <row r="45" spans="7:91" ht="8.25" customHeight="1">
      <c r="G45" s="355"/>
      <c r="H45" s="289"/>
      <c r="I45" s="404"/>
      <c r="J45" s="405"/>
      <c r="K45" s="377"/>
      <c r="L45" s="377"/>
      <c r="M45" s="377"/>
      <c r="N45" s="377"/>
      <c r="O45" s="377"/>
      <c r="P45" s="377"/>
      <c r="Q45" s="377"/>
      <c r="R45" s="377"/>
      <c r="S45" s="377"/>
      <c r="T45" s="377"/>
      <c r="U45" s="377"/>
      <c r="V45" s="378"/>
      <c r="W45" s="302"/>
      <c r="X45" s="278"/>
      <c r="Y45" s="278"/>
      <c r="Z45" s="278"/>
      <c r="AA45" s="278"/>
      <c r="AB45" s="278"/>
      <c r="AC45" s="278"/>
      <c r="AD45" s="279"/>
      <c r="AE45" s="302"/>
      <c r="AF45" s="278"/>
      <c r="AG45" s="278"/>
      <c r="AH45" s="278"/>
      <c r="AI45" s="278"/>
      <c r="AJ45" s="278"/>
      <c r="AK45" s="278"/>
      <c r="AL45" s="279"/>
      <c r="AM45" s="381"/>
      <c r="AN45" s="381"/>
      <c r="AO45" s="381"/>
      <c r="AP45" s="381"/>
      <c r="AQ45" s="381"/>
      <c r="AR45" s="381"/>
      <c r="AS45" s="381"/>
      <c r="AT45" s="382"/>
      <c r="AU45" s="32"/>
      <c r="AV45" s="283"/>
      <c r="AW45" s="284"/>
      <c r="AX45" s="284"/>
      <c r="AY45" s="284"/>
      <c r="AZ45" s="284"/>
      <c r="BA45" s="284"/>
      <c r="BB45" s="284"/>
      <c r="BC45" s="28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row>
    <row r="46" spans="7:91" ht="8.25" customHeight="1">
      <c r="G46" s="39"/>
      <c r="H46" s="40"/>
      <c r="I46" s="219" t="s">
        <v>77</v>
      </c>
      <c r="J46" s="219"/>
      <c r="K46" s="219"/>
      <c r="L46" s="219"/>
      <c r="M46" s="219"/>
      <c r="N46" s="221" t="s">
        <v>78</v>
      </c>
      <c r="O46" s="221"/>
      <c r="P46" s="221"/>
      <c r="Q46" s="221"/>
      <c r="R46" s="221"/>
      <c r="S46" s="221"/>
      <c r="T46" s="221"/>
      <c r="U46" s="221"/>
      <c r="V46" s="222"/>
      <c r="W46" s="333">
        <f>W36-W44</f>
        <v>1055250</v>
      </c>
      <c r="X46" s="334"/>
      <c r="Y46" s="334"/>
      <c r="Z46" s="334"/>
      <c r="AA46" s="334"/>
      <c r="AB46" s="334"/>
      <c r="AC46" s="334"/>
      <c r="AD46" s="335"/>
      <c r="AE46" s="333">
        <f>AE36-AE44</f>
        <v>0</v>
      </c>
      <c r="AF46" s="334"/>
      <c r="AG46" s="334"/>
      <c r="AH46" s="334"/>
      <c r="AI46" s="334"/>
      <c r="AJ46" s="334"/>
      <c r="AK46" s="334"/>
      <c r="AL46" s="335"/>
      <c r="AM46" s="339">
        <f>AM36-AM44</f>
        <v>0</v>
      </c>
      <c r="AN46" s="334"/>
      <c r="AO46" s="334"/>
      <c r="AP46" s="334"/>
      <c r="AQ46" s="334"/>
      <c r="AR46" s="334"/>
      <c r="AS46" s="334"/>
      <c r="AT46" s="335"/>
      <c r="AU46" s="32"/>
      <c r="AV46" s="331">
        <f>SUM(W46:AT47)</f>
        <v>1055250</v>
      </c>
      <c r="AW46" s="331"/>
      <c r="AX46" s="331"/>
      <c r="AY46" s="331"/>
      <c r="AZ46" s="331"/>
      <c r="BA46" s="331"/>
      <c r="BB46" s="331"/>
      <c r="BC46" s="332"/>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row>
    <row r="47" spans="7:91" ht="8.25" customHeight="1">
      <c r="G47" s="42"/>
      <c r="H47" s="43"/>
      <c r="I47" s="220"/>
      <c r="J47" s="220"/>
      <c r="K47" s="220"/>
      <c r="L47" s="220"/>
      <c r="M47" s="220"/>
      <c r="N47" s="221"/>
      <c r="O47" s="221"/>
      <c r="P47" s="221"/>
      <c r="Q47" s="221"/>
      <c r="R47" s="221"/>
      <c r="S47" s="221"/>
      <c r="T47" s="221"/>
      <c r="U47" s="221"/>
      <c r="V47" s="222"/>
      <c r="W47" s="369"/>
      <c r="X47" s="351"/>
      <c r="Y47" s="351"/>
      <c r="Z47" s="351"/>
      <c r="AA47" s="351"/>
      <c r="AB47" s="351"/>
      <c r="AC47" s="351"/>
      <c r="AD47" s="352"/>
      <c r="AE47" s="369"/>
      <c r="AF47" s="351"/>
      <c r="AG47" s="351"/>
      <c r="AH47" s="351"/>
      <c r="AI47" s="351"/>
      <c r="AJ47" s="351"/>
      <c r="AK47" s="351"/>
      <c r="AL47" s="352"/>
      <c r="AM47" s="350"/>
      <c r="AN47" s="351"/>
      <c r="AO47" s="351"/>
      <c r="AP47" s="351"/>
      <c r="AQ47" s="351"/>
      <c r="AR47" s="351"/>
      <c r="AS47" s="351"/>
      <c r="AT47" s="352"/>
      <c r="AU47" s="32"/>
      <c r="AV47" s="331"/>
      <c r="AW47" s="331"/>
      <c r="AX47" s="331"/>
      <c r="AY47" s="331"/>
      <c r="AZ47" s="331"/>
      <c r="BA47" s="331"/>
      <c r="BB47" s="331"/>
      <c r="BC47" s="332"/>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row>
    <row r="48" spans="7:91" ht="8.25" customHeight="1">
      <c r="G48" s="353" t="s">
        <v>79</v>
      </c>
      <c r="H48" s="354"/>
      <c r="I48" s="356" t="s">
        <v>80</v>
      </c>
      <c r="J48" s="356"/>
      <c r="K48" s="358" t="s">
        <v>81</v>
      </c>
      <c r="L48" s="359"/>
      <c r="M48" s="359"/>
      <c r="N48" s="359"/>
      <c r="O48" s="359"/>
      <c r="P48" s="359"/>
      <c r="Q48" s="359"/>
      <c r="R48" s="359"/>
      <c r="S48" s="359"/>
      <c r="T48" s="359"/>
      <c r="U48" s="359"/>
      <c r="V48" s="360"/>
      <c r="W48" s="361">
        <v>10000</v>
      </c>
      <c r="X48" s="362"/>
      <c r="Y48" s="362"/>
      <c r="Z48" s="362"/>
      <c r="AA48" s="362"/>
      <c r="AB48" s="362"/>
      <c r="AC48" s="362"/>
      <c r="AD48" s="363"/>
      <c r="AE48" s="361"/>
      <c r="AF48" s="362"/>
      <c r="AG48" s="362"/>
      <c r="AH48" s="362"/>
      <c r="AI48" s="362"/>
      <c r="AJ48" s="362"/>
      <c r="AK48" s="362"/>
      <c r="AL48" s="363"/>
      <c r="AM48" s="364"/>
      <c r="AN48" s="362"/>
      <c r="AO48" s="362"/>
      <c r="AP48" s="362"/>
      <c r="AQ48" s="362"/>
      <c r="AR48" s="362"/>
      <c r="AS48" s="362"/>
      <c r="AT48" s="365"/>
      <c r="AU48" s="32"/>
      <c r="AV48" s="366">
        <f>SUM(W48:AT49)</f>
        <v>10000</v>
      </c>
      <c r="AW48" s="367"/>
      <c r="AX48" s="367"/>
      <c r="AY48" s="367"/>
      <c r="AZ48" s="367"/>
      <c r="BA48" s="367"/>
      <c r="BB48" s="367"/>
      <c r="BC48" s="368"/>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row>
    <row r="49" spans="7:91" ht="8.25" customHeight="1">
      <c r="G49" s="355"/>
      <c r="H49" s="289"/>
      <c r="I49" s="357"/>
      <c r="J49" s="357"/>
      <c r="K49" s="347"/>
      <c r="L49" s="348"/>
      <c r="M49" s="348"/>
      <c r="N49" s="348"/>
      <c r="O49" s="348"/>
      <c r="P49" s="348"/>
      <c r="Q49" s="348"/>
      <c r="R49" s="348"/>
      <c r="S49" s="348"/>
      <c r="T49" s="348"/>
      <c r="U49" s="348"/>
      <c r="V49" s="349"/>
      <c r="W49" s="253"/>
      <c r="X49" s="254"/>
      <c r="Y49" s="254"/>
      <c r="Z49" s="254"/>
      <c r="AA49" s="254"/>
      <c r="AB49" s="254"/>
      <c r="AC49" s="254"/>
      <c r="AD49" s="255"/>
      <c r="AE49" s="253"/>
      <c r="AF49" s="254"/>
      <c r="AG49" s="254"/>
      <c r="AH49" s="254"/>
      <c r="AI49" s="254"/>
      <c r="AJ49" s="254"/>
      <c r="AK49" s="254"/>
      <c r="AL49" s="255"/>
      <c r="AM49" s="259"/>
      <c r="AN49" s="254"/>
      <c r="AO49" s="254"/>
      <c r="AP49" s="254"/>
      <c r="AQ49" s="254"/>
      <c r="AR49" s="254"/>
      <c r="AS49" s="254"/>
      <c r="AT49" s="260"/>
      <c r="AU49" s="32"/>
      <c r="AV49" s="300"/>
      <c r="AW49" s="245"/>
      <c r="AX49" s="245"/>
      <c r="AY49" s="245"/>
      <c r="AZ49" s="245"/>
      <c r="BA49" s="245"/>
      <c r="BB49" s="245"/>
      <c r="BC49" s="246"/>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row>
    <row r="50" spans="7:91" ht="8.25" customHeight="1">
      <c r="G50" s="355"/>
      <c r="H50" s="289"/>
      <c r="I50" s="357"/>
      <c r="J50" s="357"/>
      <c r="K50" s="347" t="s">
        <v>82</v>
      </c>
      <c r="L50" s="348"/>
      <c r="M50" s="348"/>
      <c r="N50" s="348"/>
      <c r="O50" s="348"/>
      <c r="P50" s="348"/>
      <c r="Q50" s="348"/>
      <c r="R50" s="348"/>
      <c r="S50" s="348"/>
      <c r="T50" s="348"/>
      <c r="U50" s="348"/>
      <c r="V50" s="349"/>
      <c r="W50" s="253">
        <v>5000</v>
      </c>
      <c r="X50" s="254"/>
      <c r="Y50" s="254"/>
      <c r="Z50" s="254"/>
      <c r="AA50" s="254"/>
      <c r="AB50" s="254"/>
      <c r="AC50" s="254"/>
      <c r="AD50" s="255"/>
      <c r="AE50" s="253"/>
      <c r="AF50" s="254"/>
      <c r="AG50" s="254"/>
      <c r="AH50" s="254"/>
      <c r="AI50" s="254"/>
      <c r="AJ50" s="254"/>
      <c r="AK50" s="254"/>
      <c r="AL50" s="255"/>
      <c r="AM50" s="259"/>
      <c r="AN50" s="254"/>
      <c r="AO50" s="254"/>
      <c r="AP50" s="254"/>
      <c r="AQ50" s="254"/>
      <c r="AR50" s="254"/>
      <c r="AS50" s="254"/>
      <c r="AT50" s="255"/>
      <c r="AU50" s="32"/>
      <c r="AV50" s="244">
        <f>SUM(W50:AT51)</f>
        <v>5000</v>
      </c>
      <c r="AW50" s="245"/>
      <c r="AX50" s="245"/>
      <c r="AY50" s="245"/>
      <c r="AZ50" s="245"/>
      <c r="BA50" s="245"/>
      <c r="BB50" s="245"/>
      <c r="BC50" s="246"/>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row>
    <row r="51" spans="7:91" ht="8.25" customHeight="1">
      <c r="G51" s="355"/>
      <c r="H51" s="289"/>
      <c r="I51" s="357"/>
      <c r="J51" s="357"/>
      <c r="K51" s="347"/>
      <c r="L51" s="348"/>
      <c r="M51" s="348"/>
      <c r="N51" s="348"/>
      <c r="O51" s="348"/>
      <c r="P51" s="348"/>
      <c r="Q51" s="348"/>
      <c r="R51" s="348"/>
      <c r="S51" s="348"/>
      <c r="T51" s="348"/>
      <c r="U51" s="348"/>
      <c r="V51" s="349"/>
      <c r="W51" s="253"/>
      <c r="X51" s="254"/>
      <c r="Y51" s="254"/>
      <c r="Z51" s="254"/>
      <c r="AA51" s="254"/>
      <c r="AB51" s="254"/>
      <c r="AC51" s="254"/>
      <c r="AD51" s="255"/>
      <c r="AE51" s="253"/>
      <c r="AF51" s="254"/>
      <c r="AG51" s="254"/>
      <c r="AH51" s="254"/>
      <c r="AI51" s="254"/>
      <c r="AJ51" s="254"/>
      <c r="AK51" s="254"/>
      <c r="AL51" s="255"/>
      <c r="AM51" s="259"/>
      <c r="AN51" s="254"/>
      <c r="AO51" s="254"/>
      <c r="AP51" s="254"/>
      <c r="AQ51" s="254"/>
      <c r="AR51" s="254"/>
      <c r="AS51" s="254"/>
      <c r="AT51" s="255"/>
      <c r="AU51" s="32"/>
      <c r="AV51" s="244"/>
      <c r="AW51" s="245"/>
      <c r="AX51" s="245"/>
      <c r="AY51" s="245"/>
      <c r="AZ51" s="245"/>
      <c r="BA51" s="245"/>
      <c r="BB51" s="245"/>
      <c r="BC51" s="246"/>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row>
    <row r="52" spans="7:91" ht="8.25" customHeight="1">
      <c r="G52" s="355"/>
      <c r="H52" s="289"/>
      <c r="I52" s="357"/>
      <c r="J52" s="357"/>
      <c r="K52" s="347" t="s">
        <v>1</v>
      </c>
      <c r="L52" s="348"/>
      <c r="M52" s="348"/>
      <c r="N52" s="348"/>
      <c r="O52" s="348"/>
      <c r="P52" s="348"/>
      <c r="Q52" s="348"/>
      <c r="R52" s="348"/>
      <c r="S52" s="348"/>
      <c r="T52" s="348"/>
      <c r="U52" s="348"/>
      <c r="V52" s="349"/>
      <c r="W52" s="253">
        <v>5000</v>
      </c>
      <c r="X52" s="254"/>
      <c r="Y52" s="254"/>
      <c r="Z52" s="254"/>
      <c r="AA52" s="254"/>
      <c r="AB52" s="254"/>
      <c r="AC52" s="254"/>
      <c r="AD52" s="255"/>
      <c r="AE52" s="253"/>
      <c r="AF52" s="254"/>
      <c r="AG52" s="254"/>
      <c r="AH52" s="254"/>
      <c r="AI52" s="254"/>
      <c r="AJ52" s="254"/>
      <c r="AK52" s="254"/>
      <c r="AL52" s="255"/>
      <c r="AM52" s="259"/>
      <c r="AN52" s="254"/>
      <c r="AO52" s="254"/>
      <c r="AP52" s="254"/>
      <c r="AQ52" s="254"/>
      <c r="AR52" s="254"/>
      <c r="AS52" s="254"/>
      <c r="AT52" s="255"/>
      <c r="AU52" s="32"/>
      <c r="AV52" s="244">
        <f>SUM(W52:AT53)</f>
        <v>5000</v>
      </c>
      <c r="AW52" s="245"/>
      <c r="AX52" s="245"/>
      <c r="AY52" s="245"/>
      <c r="AZ52" s="245"/>
      <c r="BA52" s="245"/>
      <c r="BB52" s="245"/>
      <c r="BC52" s="246"/>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row>
    <row r="53" spans="7:91" ht="8.25" customHeight="1">
      <c r="G53" s="355"/>
      <c r="H53" s="289"/>
      <c r="I53" s="357"/>
      <c r="J53" s="357"/>
      <c r="K53" s="347"/>
      <c r="L53" s="348"/>
      <c r="M53" s="348"/>
      <c r="N53" s="348"/>
      <c r="O53" s="348"/>
      <c r="P53" s="348"/>
      <c r="Q53" s="348"/>
      <c r="R53" s="348"/>
      <c r="S53" s="348"/>
      <c r="T53" s="348"/>
      <c r="U53" s="348"/>
      <c r="V53" s="349"/>
      <c r="W53" s="253"/>
      <c r="X53" s="254"/>
      <c r="Y53" s="254"/>
      <c r="Z53" s="254"/>
      <c r="AA53" s="254"/>
      <c r="AB53" s="254"/>
      <c r="AC53" s="254"/>
      <c r="AD53" s="255"/>
      <c r="AE53" s="253"/>
      <c r="AF53" s="254"/>
      <c r="AG53" s="254"/>
      <c r="AH53" s="254"/>
      <c r="AI53" s="254"/>
      <c r="AJ53" s="254"/>
      <c r="AK53" s="254"/>
      <c r="AL53" s="255"/>
      <c r="AM53" s="259"/>
      <c r="AN53" s="254"/>
      <c r="AO53" s="254"/>
      <c r="AP53" s="254"/>
      <c r="AQ53" s="254"/>
      <c r="AR53" s="254"/>
      <c r="AS53" s="254"/>
      <c r="AT53" s="255"/>
      <c r="AU53" s="32"/>
      <c r="AV53" s="244"/>
      <c r="AW53" s="245"/>
      <c r="AX53" s="245"/>
      <c r="AY53" s="245"/>
      <c r="AZ53" s="245"/>
      <c r="BA53" s="245"/>
      <c r="BB53" s="245"/>
      <c r="BC53" s="246"/>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row>
    <row r="54" spans="7:91" ht="8.25" customHeight="1">
      <c r="G54" s="355"/>
      <c r="H54" s="289"/>
      <c r="I54" s="357"/>
      <c r="J54" s="357"/>
      <c r="K54" s="347" t="s">
        <v>53</v>
      </c>
      <c r="L54" s="348"/>
      <c r="M54" s="348"/>
      <c r="N54" s="348"/>
      <c r="O54" s="348"/>
      <c r="P54" s="348"/>
      <c r="Q54" s="348"/>
      <c r="R54" s="348"/>
      <c r="S54" s="348"/>
      <c r="T54" s="348"/>
      <c r="U54" s="348"/>
      <c r="V54" s="349"/>
      <c r="W54" s="253">
        <v>5000</v>
      </c>
      <c r="X54" s="254"/>
      <c r="Y54" s="254"/>
      <c r="Z54" s="254"/>
      <c r="AA54" s="254"/>
      <c r="AB54" s="254"/>
      <c r="AC54" s="254"/>
      <c r="AD54" s="255"/>
      <c r="AE54" s="253"/>
      <c r="AF54" s="254"/>
      <c r="AG54" s="254"/>
      <c r="AH54" s="254"/>
      <c r="AI54" s="254"/>
      <c r="AJ54" s="254"/>
      <c r="AK54" s="254"/>
      <c r="AL54" s="255"/>
      <c r="AM54" s="259"/>
      <c r="AN54" s="254"/>
      <c r="AO54" s="254"/>
      <c r="AP54" s="254"/>
      <c r="AQ54" s="254"/>
      <c r="AR54" s="254"/>
      <c r="AS54" s="254"/>
      <c r="AT54" s="255"/>
      <c r="AU54" s="32"/>
      <c r="AV54" s="244">
        <f>SUM(W54:AT55)</f>
        <v>5000</v>
      </c>
      <c r="AW54" s="245"/>
      <c r="AX54" s="245"/>
      <c r="AY54" s="245"/>
      <c r="AZ54" s="245"/>
      <c r="BA54" s="245"/>
      <c r="BB54" s="245"/>
      <c r="BC54" s="246"/>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row>
    <row r="55" spans="7:91" ht="8.25" customHeight="1">
      <c r="G55" s="355"/>
      <c r="H55" s="289"/>
      <c r="I55" s="357"/>
      <c r="J55" s="357"/>
      <c r="K55" s="347"/>
      <c r="L55" s="348"/>
      <c r="M55" s="348"/>
      <c r="N55" s="348"/>
      <c r="O55" s="348"/>
      <c r="P55" s="348"/>
      <c r="Q55" s="348"/>
      <c r="R55" s="348"/>
      <c r="S55" s="348"/>
      <c r="T55" s="348"/>
      <c r="U55" s="348"/>
      <c r="V55" s="349"/>
      <c r="W55" s="253"/>
      <c r="X55" s="254"/>
      <c r="Y55" s="254"/>
      <c r="Z55" s="254"/>
      <c r="AA55" s="254"/>
      <c r="AB55" s="254"/>
      <c r="AC55" s="254"/>
      <c r="AD55" s="255"/>
      <c r="AE55" s="253"/>
      <c r="AF55" s="254"/>
      <c r="AG55" s="254"/>
      <c r="AH55" s="254"/>
      <c r="AI55" s="254"/>
      <c r="AJ55" s="254"/>
      <c r="AK55" s="254"/>
      <c r="AL55" s="255"/>
      <c r="AM55" s="259"/>
      <c r="AN55" s="254"/>
      <c r="AO55" s="254"/>
      <c r="AP55" s="254"/>
      <c r="AQ55" s="254"/>
      <c r="AR55" s="254"/>
      <c r="AS55" s="254"/>
      <c r="AT55" s="255"/>
      <c r="AU55" s="32"/>
      <c r="AV55" s="244"/>
      <c r="AW55" s="245"/>
      <c r="AX55" s="245"/>
      <c r="AY55" s="245"/>
      <c r="AZ55" s="245"/>
      <c r="BA55" s="245"/>
      <c r="BB55" s="245"/>
      <c r="BC55" s="246"/>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row>
    <row r="56" spans="7:87" ht="8.25" customHeight="1">
      <c r="G56" s="355"/>
      <c r="H56" s="289"/>
      <c r="I56" s="357"/>
      <c r="J56" s="357"/>
      <c r="K56" s="347" t="s">
        <v>84</v>
      </c>
      <c r="L56" s="348"/>
      <c r="M56" s="348"/>
      <c r="N56" s="348"/>
      <c r="O56" s="348"/>
      <c r="P56" s="348"/>
      <c r="Q56" s="348"/>
      <c r="R56" s="348"/>
      <c r="S56" s="348"/>
      <c r="T56" s="348"/>
      <c r="U56" s="348"/>
      <c r="V56" s="349"/>
      <c r="W56" s="253">
        <v>5000</v>
      </c>
      <c r="X56" s="254"/>
      <c r="Y56" s="254"/>
      <c r="Z56" s="254"/>
      <c r="AA56" s="254"/>
      <c r="AB56" s="254"/>
      <c r="AC56" s="254"/>
      <c r="AD56" s="255"/>
      <c r="AE56" s="253"/>
      <c r="AF56" s="254"/>
      <c r="AG56" s="254"/>
      <c r="AH56" s="254"/>
      <c r="AI56" s="254"/>
      <c r="AJ56" s="254"/>
      <c r="AK56" s="254"/>
      <c r="AL56" s="255"/>
      <c r="AM56" s="259"/>
      <c r="AN56" s="254"/>
      <c r="AO56" s="254"/>
      <c r="AP56" s="254"/>
      <c r="AQ56" s="254"/>
      <c r="AR56" s="254"/>
      <c r="AS56" s="254"/>
      <c r="AT56" s="255"/>
      <c r="AU56" s="32"/>
      <c r="AV56" s="244">
        <f>SUM(W56:AT57)</f>
        <v>5000</v>
      </c>
      <c r="AW56" s="245"/>
      <c r="AX56" s="245"/>
      <c r="AY56" s="245"/>
      <c r="AZ56" s="245"/>
      <c r="BA56" s="245"/>
      <c r="BB56" s="245"/>
      <c r="BC56" s="246"/>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row>
    <row r="57" spans="7:87" ht="8.25" customHeight="1">
      <c r="G57" s="355"/>
      <c r="H57" s="289"/>
      <c r="I57" s="357"/>
      <c r="J57" s="357"/>
      <c r="K57" s="347"/>
      <c r="L57" s="348"/>
      <c r="M57" s="348"/>
      <c r="N57" s="348"/>
      <c r="O57" s="348"/>
      <c r="P57" s="348"/>
      <c r="Q57" s="348"/>
      <c r="R57" s="348"/>
      <c r="S57" s="348"/>
      <c r="T57" s="348"/>
      <c r="U57" s="348"/>
      <c r="V57" s="349"/>
      <c r="W57" s="253"/>
      <c r="X57" s="254"/>
      <c r="Y57" s="254"/>
      <c r="Z57" s="254"/>
      <c r="AA57" s="254"/>
      <c r="AB57" s="254"/>
      <c r="AC57" s="254"/>
      <c r="AD57" s="255"/>
      <c r="AE57" s="253"/>
      <c r="AF57" s="254"/>
      <c r="AG57" s="254"/>
      <c r="AH57" s="254"/>
      <c r="AI57" s="254"/>
      <c r="AJ57" s="254"/>
      <c r="AK57" s="254"/>
      <c r="AL57" s="255"/>
      <c r="AM57" s="259"/>
      <c r="AN57" s="254"/>
      <c r="AO57" s="254"/>
      <c r="AP57" s="254"/>
      <c r="AQ57" s="254"/>
      <c r="AR57" s="254"/>
      <c r="AS57" s="254"/>
      <c r="AT57" s="255"/>
      <c r="AU57" s="32"/>
      <c r="AV57" s="244"/>
      <c r="AW57" s="245"/>
      <c r="AX57" s="245"/>
      <c r="AY57" s="245"/>
      <c r="AZ57" s="245"/>
      <c r="BA57" s="245"/>
      <c r="BB57" s="245"/>
      <c r="BC57" s="246"/>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row>
    <row r="58" spans="7:87" ht="8.25" customHeight="1">
      <c r="G58" s="355"/>
      <c r="H58" s="289"/>
      <c r="I58" s="357"/>
      <c r="J58" s="357"/>
      <c r="K58" s="344" t="s">
        <v>85</v>
      </c>
      <c r="L58" s="345"/>
      <c r="M58" s="345"/>
      <c r="N58" s="345"/>
      <c r="O58" s="345"/>
      <c r="P58" s="345"/>
      <c r="Q58" s="345"/>
      <c r="R58" s="345"/>
      <c r="S58" s="345"/>
      <c r="T58" s="345"/>
      <c r="U58" s="345"/>
      <c r="V58" s="346"/>
      <c r="W58" s="253">
        <v>362</v>
      </c>
      <c r="X58" s="254"/>
      <c r="Y58" s="254"/>
      <c r="Z58" s="254"/>
      <c r="AA58" s="254"/>
      <c r="AB58" s="254"/>
      <c r="AC58" s="254"/>
      <c r="AD58" s="255"/>
      <c r="AE58" s="253"/>
      <c r="AF58" s="254"/>
      <c r="AG58" s="254"/>
      <c r="AH58" s="254"/>
      <c r="AI58" s="254"/>
      <c r="AJ58" s="254"/>
      <c r="AK58" s="254"/>
      <c r="AL58" s="255"/>
      <c r="AM58" s="259"/>
      <c r="AN58" s="254"/>
      <c r="AO58" s="254"/>
      <c r="AP58" s="254"/>
      <c r="AQ58" s="254"/>
      <c r="AR58" s="254"/>
      <c r="AS58" s="254"/>
      <c r="AT58" s="255"/>
      <c r="AU58" s="32"/>
      <c r="AV58" s="244">
        <f>SUM(W58:AT59)</f>
        <v>362</v>
      </c>
      <c r="AW58" s="245"/>
      <c r="AX58" s="245"/>
      <c r="AY58" s="245"/>
      <c r="AZ58" s="245"/>
      <c r="BA58" s="245"/>
      <c r="BB58" s="245"/>
      <c r="BC58" s="246"/>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row>
    <row r="59" spans="7:87" ht="8.25" customHeight="1">
      <c r="G59" s="355"/>
      <c r="H59" s="289"/>
      <c r="I59" s="357"/>
      <c r="J59" s="357"/>
      <c r="K59" s="344"/>
      <c r="L59" s="345"/>
      <c r="M59" s="345"/>
      <c r="N59" s="345"/>
      <c r="O59" s="345"/>
      <c r="P59" s="345"/>
      <c r="Q59" s="345"/>
      <c r="R59" s="345"/>
      <c r="S59" s="345"/>
      <c r="T59" s="345"/>
      <c r="U59" s="345"/>
      <c r="V59" s="346"/>
      <c r="W59" s="253"/>
      <c r="X59" s="254"/>
      <c r="Y59" s="254"/>
      <c r="Z59" s="254"/>
      <c r="AA59" s="254"/>
      <c r="AB59" s="254"/>
      <c r="AC59" s="254"/>
      <c r="AD59" s="255"/>
      <c r="AE59" s="253"/>
      <c r="AF59" s="254"/>
      <c r="AG59" s="254"/>
      <c r="AH59" s="254"/>
      <c r="AI59" s="254"/>
      <c r="AJ59" s="254"/>
      <c r="AK59" s="254"/>
      <c r="AL59" s="255"/>
      <c r="AM59" s="259"/>
      <c r="AN59" s="254"/>
      <c r="AO59" s="254"/>
      <c r="AP59" s="254"/>
      <c r="AQ59" s="254"/>
      <c r="AR59" s="254"/>
      <c r="AS59" s="254"/>
      <c r="AT59" s="255"/>
      <c r="AU59" s="32"/>
      <c r="AV59" s="244"/>
      <c r="AW59" s="245"/>
      <c r="AX59" s="245"/>
      <c r="AY59" s="245"/>
      <c r="AZ59" s="245"/>
      <c r="BA59" s="245"/>
      <c r="BB59" s="245"/>
      <c r="BC59" s="246"/>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row>
    <row r="60" spans="7:87" ht="8.25" customHeight="1">
      <c r="G60" s="355"/>
      <c r="H60" s="289"/>
      <c r="I60" s="357"/>
      <c r="J60" s="357"/>
      <c r="K60" s="341" t="s">
        <v>87</v>
      </c>
      <c r="L60" s="342"/>
      <c r="M60" s="342"/>
      <c r="N60" s="342"/>
      <c r="O60" s="342"/>
      <c r="P60" s="342"/>
      <c r="Q60" s="342"/>
      <c r="R60" s="342"/>
      <c r="S60" s="342"/>
      <c r="T60" s="342"/>
      <c r="U60" s="342"/>
      <c r="V60" s="343"/>
      <c r="W60" s="253">
        <v>2500</v>
      </c>
      <c r="X60" s="254"/>
      <c r="Y60" s="254"/>
      <c r="Z60" s="254"/>
      <c r="AA60" s="254"/>
      <c r="AB60" s="254"/>
      <c r="AC60" s="254"/>
      <c r="AD60" s="255"/>
      <c r="AE60" s="253"/>
      <c r="AF60" s="254"/>
      <c r="AG60" s="254"/>
      <c r="AH60" s="254"/>
      <c r="AI60" s="254"/>
      <c r="AJ60" s="254"/>
      <c r="AK60" s="254"/>
      <c r="AL60" s="255"/>
      <c r="AM60" s="259"/>
      <c r="AN60" s="254"/>
      <c r="AO60" s="254"/>
      <c r="AP60" s="254"/>
      <c r="AQ60" s="254"/>
      <c r="AR60" s="254"/>
      <c r="AS60" s="254"/>
      <c r="AT60" s="255"/>
      <c r="AU60" s="32"/>
      <c r="AV60" s="244">
        <f>SUM(W60:AT61)</f>
        <v>2500</v>
      </c>
      <c r="AW60" s="245"/>
      <c r="AX60" s="245"/>
      <c r="AY60" s="245"/>
      <c r="AZ60" s="245"/>
      <c r="BA60" s="245"/>
      <c r="BB60" s="245"/>
      <c r="BC60" s="246"/>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row>
    <row r="61" spans="7:55" ht="8.25" customHeight="1">
      <c r="G61" s="355"/>
      <c r="H61" s="289"/>
      <c r="I61" s="357"/>
      <c r="J61" s="357"/>
      <c r="K61" s="341"/>
      <c r="L61" s="342"/>
      <c r="M61" s="342"/>
      <c r="N61" s="342"/>
      <c r="O61" s="342"/>
      <c r="P61" s="342"/>
      <c r="Q61" s="342"/>
      <c r="R61" s="342"/>
      <c r="S61" s="342"/>
      <c r="T61" s="342"/>
      <c r="U61" s="342"/>
      <c r="V61" s="343"/>
      <c r="W61" s="253"/>
      <c r="X61" s="254"/>
      <c r="Y61" s="254"/>
      <c r="Z61" s="254"/>
      <c r="AA61" s="254"/>
      <c r="AB61" s="254"/>
      <c r="AC61" s="254"/>
      <c r="AD61" s="255"/>
      <c r="AE61" s="253"/>
      <c r="AF61" s="254"/>
      <c r="AG61" s="254"/>
      <c r="AH61" s="254"/>
      <c r="AI61" s="254"/>
      <c r="AJ61" s="254"/>
      <c r="AK61" s="254"/>
      <c r="AL61" s="255"/>
      <c r="AM61" s="259"/>
      <c r="AN61" s="254"/>
      <c r="AO61" s="254"/>
      <c r="AP61" s="254"/>
      <c r="AQ61" s="254"/>
      <c r="AR61" s="254"/>
      <c r="AS61" s="254"/>
      <c r="AT61" s="255"/>
      <c r="AU61" s="32"/>
      <c r="AV61" s="244"/>
      <c r="AW61" s="245"/>
      <c r="AX61" s="245"/>
      <c r="AY61" s="245"/>
      <c r="AZ61" s="245"/>
      <c r="BA61" s="245"/>
      <c r="BB61" s="245"/>
      <c r="BC61" s="246"/>
    </row>
    <row r="62" spans="7:55" ht="8.25" customHeight="1">
      <c r="G62" s="355"/>
      <c r="H62" s="289"/>
      <c r="I62" s="357"/>
      <c r="J62" s="357"/>
      <c r="K62" s="341"/>
      <c r="L62" s="342"/>
      <c r="M62" s="342"/>
      <c r="N62" s="342"/>
      <c r="O62" s="342"/>
      <c r="P62" s="342"/>
      <c r="Q62" s="342"/>
      <c r="R62" s="342"/>
      <c r="S62" s="342"/>
      <c r="T62" s="342"/>
      <c r="U62" s="342"/>
      <c r="V62" s="343"/>
      <c r="W62" s="253"/>
      <c r="X62" s="254"/>
      <c r="Y62" s="254"/>
      <c r="Z62" s="254"/>
      <c r="AA62" s="254"/>
      <c r="AB62" s="254"/>
      <c r="AC62" s="254"/>
      <c r="AD62" s="255"/>
      <c r="AE62" s="253"/>
      <c r="AF62" s="254"/>
      <c r="AG62" s="254"/>
      <c r="AH62" s="254"/>
      <c r="AI62" s="254"/>
      <c r="AJ62" s="254"/>
      <c r="AK62" s="254"/>
      <c r="AL62" s="255"/>
      <c r="AM62" s="259"/>
      <c r="AN62" s="254"/>
      <c r="AO62" s="254"/>
      <c r="AP62" s="254"/>
      <c r="AQ62" s="254"/>
      <c r="AR62" s="254"/>
      <c r="AS62" s="254"/>
      <c r="AT62" s="255"/>
      <c r="AU62" s="32"/>
      <c r="AV62" s="244">
        <f>SUM(W62:AT63)</f>
        <v>0</v>
      </c>
      <c r="AW62" s="245"/>
      <c r="AX62" s="245"/>
      <c r="AY62" s="245"/>
      <c r="AZ62" s="245"/>
      <c r="BA62" s="245"/>
      <c r="BB62" s="245"/>
      <c r="BC62" s="246"/>
    </row>
    <row r="63" spans="7:55" ht="8.25" customHeight="1">
      <c r="G63" s="355"/>
      <c r="H63" s="289"/>
      <c r="I63" s="357"/>
      <c r="J63" s="357"/>
      <c r="K63" s="341"/>
      <c r="L63" s="342"/>
      <c r="M63" s="342"/>
      <c r="N63" s="342"/>
      <c r="O63" s="342"/>
      <c r="P63" s="342"/>
      <c r="Q63" s="342"/>
      <c r="R63" s="342"/>
      <c r="S63" s="342"/>
      <c r="T63" s="342"/>
      <c r="U63" s="342"/>
      <c r="V63" s="343"/>
      <c r="W63" s="253"/>
      <c r="X63" s="254"/>
      <c r="Y63" s="254"/>
      <c r="Z63" s="254"/>
      <c r="AA63" s="254"/>
      <c r="AB63" s="254"/>
      <c r="AC63" s="254"/>
      <c r="AD63" s="255"/>
      <c r="AE63" s="253"/>
      <c r="AF63" s="254"/>
      <c r="AG63" s="254"/>
      <c r="AH63" s="254"/>
      <c r="AI63" s="254"/>
      <c r="AJ63" s="254"/>
      <c r="AK63" s="254"/>
      <c r="AL63" s="255"/>
      <c r="AM63" s="259"/>
      <c r="AN63" s="254"/>
      <c r="AO63" s="254"/>
      <c r="AP63" s="254"/>
      <c r="AQ63" s="254"/>
      <c r="AR63" s="254"/>
      <c r="AS63" s="254"/>
      <c r="AT63" s="255"/>
      <c r="AU63" s="32"/>
      <c r="AV63" s="244"/>
      <c r="AW63" s="245"/>
      <c r="AX63" s="245"/>
      <c r="AY63" s="245"/>
      <c r="AZ63" s="245"/>
      <c r="BA63" s="245"/>
      <c r="BB63" s="245"/>
      <c r="BC63" s="246"/>
    </row>
    <row r="64" spans="7:55" ht="8.25" customHeight="1">
      <c r="G64" s="355"/>
      <c r="H64" s="289"/>
      <c r="I64" s="357"/>
      <c r="J64" s="357"/>
      <c r="K64" s="290" t="s">
        <v>70</v>
      </c>
      <c r="L64" s="291"/>
      <c r="M64" s="291"/>
      <c r="N64" s="291"/>
      <c r="O64" s="291"/>
      <c r="P64" s="291"/>
      <c r="Q64" s="291"/>
      <c r="R64" s="291"/>
      <c r="S64" s="291"/>
      <c r="T64" s="291"/>
      <c r="U64" s="291"/>
      <c r="V64" s="292"/>
      <c r="W64" s="333">
        <f>SUM(W48:AD63)</f>
        <v>32862</v>
      </c>
      <c r="X64" s="334"/>
      <c r="Y64" s="334"/>
      <c r="Z64" s="334"/>
      <c r="AA64" s="334"/>
      <c r="AB64" s="334"/>
      <c r="AC64" s="334"/>
      <c r="AD64" s="335"/>
      <c r="AE64" s="333">
        <f>SUM(AE48,AE52,AE54,AE56,AE58,AE60,AE62)</f>
        <v>0</v>
      </c>
      <c r="AF64" s="334"/>
      <c r="AG64" s="334"/>
      <c r="AH64" s="334"/>
      <c r="AI64" s="334"/>
      <c r="AJ64" s="334"/>
      <c r="AK64" s="334"/>
      <c r="AL64" s="335"/>
      <c r="AM64" s="339">
        <f>SUM(AM48,AM52,AM54,AM56,AM58,AM60,AM62)</f>
        <v>0</v>
      </c>
      <c r="AN64" s="334"/>
      <c r="AO64" s="334"/>
      <c r="AP64" s="334"/>
      <c r="AQ64" s="334"/>
      <c r="AR64" s="334"/>
      <c r="AS64" s="334"/>
      <c r="AT64" s="335"/>
      <c r="AU64" s="32"/>
      <c r="AV64" s="303">
        <f>SUM(W64:AT65)</f>
        <v>32862</v>
      </c>
      <c r="AW64" s="304"/>
      <c r="AX64" s="304"/>
      <c r="AY64" s="304"/>
      <c r="AZ64" s="304"/>
      <c r="BA64" s="304"/>
      <c r="BB64" s="304"/>
      <c r="BC64" s="305"/>
    </row>
    <row r="65" spans="7:55" ht="8.25" customHeight="1">
      <c r="G65" s="355"/>
      <c r="H65" s="289"/>
      <c r="I65" s="357"/>
      <c r="J65" s="357"/>
      <c r="K65" s="266"/>
      <c r="L65" s="267"/>
      <c r="M65" s="267"/>
      <c r="N65" s="267"/>
      <c r="O65" s="267"/>
      <c r="P65" s="267"/>
      <c r="Q65" s="267"/>
      <c r="R65" s="267"/>
      <c r="S65" s="267"/>
      <c r="T65" s="267"/>
      <c r="U65" s="267"/>
      <c r="V65" s="268"/>
      <c r="W65" s="336"/>
      <c r="X65" s="337"/>
      <c r="Y65" s="337"/>
      <c r="Z65" s="337"/>
      <c r="AA65" s="337"/>
      <c r="AB65" s="337"/>
      <c r="AC65" s="337"/>
      <c r="AD65" s="338"/>
      <c r="AE65" s="336"/>
      <c r="AF65" s="337"/>
      <c r="AG65" s="337"/>
      <c r="AH65" s="337"/>
      <c r="AI65" s="337"/>
      <c r="AJ65" s="337"/>
      <c r="AK65" s="337"/>
      <c r="AL65" s="338"/>
      <c r="AM65" s="340"/>
      <c r="AN65" s="337"/>
      <c r="AO65" s="337"/>
      <c r="AP65" s="337"/>
      <c r="AQ65" s="337"/>
      <c r="AR65" s="337"/>
      <c r="AS65" s="337"/>
      <c r="AT65" s="338"/>
      <c r="AU65" s="32"/>
      <c r="AV65" s="306"/>
      <c r="AW65" s="298"/>
      <c r="AX65" s="298"/>
      <c r="AY65" s="298"/>
      <c r="AZ65" s="298"/>
      <c r="BA65" s="298"/>
      <c r="BB65" s="298"/>
      <c r="BC65" s="299"/>
    </row>
    <row r="66" spans="7:82" ht="8.25" customHeight="1">
      <c r="G66" s="355"/>
      <c r="H66" s="289"/>
      <c r="I66" s="357"/>
      <c r="J66" s="357"/>
      <c r="K66" s="307" t="s">
        <v>30</v>
      </c>
      <c r="L66" s="308"/>
      <c r="M66" s="308"/>
      <c r="N66" s="308"/>
      <c r="O66" s="308"/>
      <c r="P66" s="308"/>
      <c r="Q66" s="308"/>
      <c r="R66" s="311" t="s">
        <v>68</v>
      </c>
      <c r="S66" s="313">
        <v>5</v>
      </c>
      <c r="T66" s="313"/>
      <c r="U66" s="315" t="s">
        <v>71</v>
      </c>
      <c r="V66" s="317"/>
      <c r="W66" s="319">
        <v>1393</v>
      </c>
      <c r="X66" s="320"/>
      <c r="Y66" s="320"/>
      <c r="Z66" s="320"/>
      <c r="AA66" s="320"/>
      <c r="AB66" s="320"/>
      <c r="AC66" s="320"/>
      <c r="AD66" s="321"/>
      <c r="AE66" s="319"/>
      <c r="AF66" s="320"/>
      <c r="AG66" s="320"/>
      <c r="AH66" s="320"/>
      <c r="AI66" s="320"/>
      <c r="AJ66" s="320"/>
      <c r="AK66" s="320"/>
      <c r="AL66" s="321"/>
      <c r="AM66" s="325"/>
      <c r="AN66" s="320"/>
      <c r="AO66" s="320"/>
      <c r="AP66" s="320"/>
      <c r="AQ66" s="320"/>
      <c r="AR66" s="320"/>
      <c r="AS66" s="320"/>
      <c r="AT66" s="321"/>
      <c r="AU66" s="32"/>
      <c r="AV66" s="327">
        <f>SUM(W66:AT67)</f>
        <v>1393</v>
      </c>
      <c r="AW66" s="328"/>
      <c r="AX66" s="328"/>
      <c r="AY66" s="328"/>
      <c r="AZ66" s="328"/>
      <c r="BA66" s="328"/>
      <c r="BB66" s="328"/>
      <c r="BC66" s="329"/>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row>
    <row r="67" spans="7:82" ht="8.25" customHeight="1">
      <c r="G67" s="355"/>
      <c r="H67" s="289"/>
      <c r="I67" s="357"/>
      <c r="J67" s="357"/>
      <c r="K67" s="309"/>
      <c r="L67" s="310"/>
      <c r="M67" s="310"/>
      <c r="N67" s="310"/>
      <c r="O67" s="310"/>
      <c r="P67" s="310"/>
      <c r="Q67" s="310"/>
      <c r="R67" s="312"/>
      <c r="S67" s="314"/>
      <c r="T67" s="314"/>
      <c r="U67" s="316"/>
      <c r="V67" s="318"/>
      <c r="W67" s="322"/>
      <c r="X67" s="323"/>
      <c r="Y67" s="323"/>
      <c r="Z67" s="323"/>
      <c r="AA67" s="323"/>
      <c r="AB67" s="323"/>
      <c r="AC67" s="323"/>
      <c r="AD67" s="324"/>
      <c r="AE67" s="322"/>
      <c r="AF67" s="323"/>
      <c r="AG67" s="323"/>
      <c r="AH67" s="323"/>
      <c r="AI67" s="323"/>
      <c r="AJ67" s="323"/>
      <c r="AK67" s="323"/>
      <c r="AL67" s="324"/>
      <c r="AM67" s="326"/>
      <c r="AN67" s="323"/>
      <c r="AO67" s="323"/>
      <c r="AP67" s="323"/>
      <c r="AQ67" s="323"/>
      <c r="AR67" s="323"/>
      <c r="AS67" s="323"/>
      <c r="AT67" s="324"/>
      <c r="AU67" s="32"/>
      <c r="AV67" s="330"/>
      <c r="AW67" s="331"/>
      <c r="AX67" s="331"/>
      <c r="AY67" s="331"/>
      <c r="AZ67" s="331"/>
      <c r="BA67" s="331"/>
      <c r="BB67" s="331"/>
      <c r="BC67" s="332"/>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row>
    <row r="68" spans="7:82" ht="8.25" customHeight="1">
      <c r="G68" s="355"/>
      <c r="H68" s="289"/>
      <c r="I68" s="219"/>
      <c r="J68" s="219"/>
      <c r="K68" s="235" t="s">
        <v>88</v>
      </c>
      <c r="L68" s="236"/>
      <c r="M68" s="236"/>
      <c r="N68" s="236"/>
      <c r="O68" s="236"/>
      <c r="P68" s="236"/>
      <c r="Q68" s="236"/>
      <c r="R68" s="236"/>
      <c r="S68" s="236"/>
      <c r="T68" s="236"/>
      <c r="U68" s="236"/>
      <c r="V68" s="237"/>
      <c r="W68" s="301">
        <f>SUM(W64:AD67)</f>
        <v>34255</v>
      </c>
      <c r="X68" s="275"/>
      <c r="Y68" s="275"/>
      <c r="Z68" s="275"/>
      <c r="AA68" s="275"/>
      <c r="AB68" s="275"/>
      <c r="AC68" s="275"/>
      <c r="AD68" s="276"/>
      <c r="AE68" s="301">
        <f>SUM(AE64:AL67)</f>
        <v>0</v>
      </c>
      <c r="AF68" s="275"/>
      <c r="AG68" s="275"/>
      <c r="AH68" s="275"/>
      <c r="AI68" s="275"/>
      <c r="AJ68" s="275"/>
      <c r="AK68" s="275"/>
      <c r="AL68" s="276"/>
      <c r="AM68" s="274">
        <f>SUM(AM64:AT67)</f>
        <v>0</v>
      </c>
      <c r="AN68" s="275"/>
      <c r="AO68" s="275"/>
      <c r="AP68" s="275"/>
      <c r="AQ68" s="275"/>
      <c r="AR68" s="275"/>
      <c r="AS68" s="275"/>
      <c r="AT68" s="276"/>
      <c r="AU68" s="32"/>
      <c r="AV68" s="280">
        <f>SUM(W68:AT69)</f>
        <v>34255</v>
      </c>
      <c r="AW68" s="281"/>
      <c r="AX68" s="281"/>
      <c r="AY68" s="281"/>
      <c r="AZ68" s="281"/>
      <c r="BA68" s="281"/>
      <c r="BB68" s="281"/>
      <c r="BC68" s="282"/>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row>
    <row r="69" spans="7:55" ht="8.25" customHeight="1">
      <c r="G69" s="355"/>
      <c r="H69" s="289"/>
      <c r="I69" s="219"/>
      <c r="J69" s="219"/>
      <c r="K69" s="238"/>
      <c r="L69" s="238"/>
      <c r="M69" s="238"/>
      <c r="N69" s="238"/>
      <c r="O69" s="238"/>
      <c r="P69" s="238"/>
      <c r="Q69" s="238"/>
      <c r="R69" s="238"/>
      <c r="S69" s="238"/>
      <c r="T69" s="238"/>
      <c r="U69" s="238"/>
      <c r="V69" s="239"/>
      <c r="W69" s="302"/>
      <c r="X69" s="278"/>
      <c r="Y69" s="278"/>
      <c r="Z69" s="278"/>
      <c r="AA69" s="278"/>
      <c r="AB69" s="278"/>
      <c r="AC69" s="278"/>
      <c r="AD69" s="279"/>
      <c r="AE69" s="302"/>
      <c r="AF69" s="278"/>
      <c r="AG69" s="278"/>
      <c r="AH69" s="278"/>
      <c r="AI69" s="278"/>
      <c r="AJ69" s="278"/>
      <c r="AK69" s="278"/>
      <c r="AL69" s="279"/>
      <c r="AM69" s="277"/>
      <c r="AN69" s="278"/>
      <c r="AO69" s="278"/>
      <c r="AP69" s="278"/>
      <c r="AQ69" s="278"/>
      <c r="AR69" s="278"/>
      <c r="AS69" s="278"/>
      <c r="AT69" s="279"/>
      <c r="AU69" s="32"/>
      <c r="AV69" s="283"/>
      <c r="AW69" s="284"/>
      <c r="AX69" s="284"/>
      <c r="AY69" s="284"/>
      <c r="AZ69" s="284"/>
      <c r="BA69" s="284"/>
      <c r="BB69" s="284"/>
      <c r="BC69" s="285"/>
    </row>
    <row r="70" spans="7:55" ht="8.25" customHeight="1">
      <c r="G70" s="355"/>
      <c r="H70" s="289"/>
      <c r="I70" s="286" t="s">
        <v>90</v>
      </c>
      <c r="J70" s="287"/>
      <c r="K70" s="290" t="s">
        <v>91</v>
      </c>
      <c r="L70" s="291"/>
      <c r="M70" s="291"/>
      <c r="N70" s="291"/>
      <c r="O70" s="291"/>
      <c r="P70" s="291"/>
      <c r="Q70" s="291"/>
      <c r="R70" s="291"/>
      <c r="S70" s="291"/>
      <c r="T70" s="291"/>
      <c r="U70" s="291"/>
      <c r="V70" s="292"/>
      <c r="W70" s="293">
        <v>16400</v>
      </c>
      <c r="X70" s="294"/>
      <c r="Y70" s="294"/>
      <c r="Z70" s="294"/>
      <c r="AA70" s="294"/>
      <c r="AB70" s="294"/>
      <c r="AC70" s="294"/>
      <c r="AD70" s="295"/>
      <c r="AE70" s="293"/>
      <c r="AF70" s="294"/>
      <c r="AG70" s="294"/>
      <c r="AH70" s="294"/>
      <c r="AI70" s="294"/>
      <c r="AJ70" s="294"/>
      <c r="AK70" s="294"/>
      <c r="AL70" s="295"/>
      <c r="AM70" s="296"/>
      <c r="AN70" s="294"/>
      <c r="AO70" s="294"/>
      <c r="AP70" s="294"/>
      <c r="AQ70" s="294"/>
      <c r="AR70" s="294"/>
      <c r="AS70" s="294"/>
      <c r="AT70" s="295"/>
      <c r="AU70" s="45"/>
      <c r="AV70" s="297">
        <f>SUM(W70:AT71)</f>
        <v>16400</v>
      </c>
      <c r="AW70" s="298"/>
      <c r="AX70" s="298"/>
      <c r="AY70" s="298"/>
      <c r="AZ70" s="298"/>
      <c r="BA70" s="298"/>
      <c r="BB70" s="298"/>
      <c r="BC70" s="299"/>
    </row>
    <row r="71" spans="7:55" ht="8.25" customHeight="1">
      <c r="G71" s="355"/>
      <c r="H71" s="289"/>
      <c r="I71" s="288"/>
      <c r="J71" s="289"/>
      <c r="K71" s="266"/>
      <c r="L71" s="267"/>
      <c r="M71" s="267"/>
      <c r="N71" s="267"/>
      <c r="O71" s="267"/>
      <c r="P71" s="267"/>
      <c r="Q71" s="267"/>
      <c r="R71" s="267"/>
      <c r="S71" s="267"/>
      <c r="T71" s="267"/>
      <c r="U71" s="267"/>
      <c r="V71" s="268"/>
      <c r="W71" s="253"/>
      <c r="X71" s="254"/>
      <c r="Y71" s="254"/>
      <c r="Z71" s="254"/>
      <c r="AA71" s="254"/>
      <c r="AB71" s="254"/>
      <c r="AC71" s="254"/>
      <c r="AD71" s="255"/>
      <c r="AE71" s="253"/>
      <c r="AF71" s="254"/>
      <c r="AG71" s="254"/>
      <c r="AH71" s="254"/>
      <c r="AI71" s="254"/>
      <c r="AJ71" s="254"/>
      <c r="AK71" s="254"/>
      <c r="AL71" s="255"/>
      <c r="AM71" s="259"/>
      <c r="AN71" s="254"/>
      <c r="AO71" s="254"/>
      <c r="AP71" s="254"/>
      <c r="AQ71" s="254"/>
      <c r="AR71" s="254"/>
      <c r="AS71" s="254"/>
      <c r="AT71" s="255"/>
      <c r="AU71" s="45"/>
      <c r="AV71" s="300"/>
      <c r="AW71" s="245"/>
      <c r="AX71" s="245"/>
      <c r="AY71" s="245"/>
      <c r="AZ71" s="245"/>
      <c r="BA71" s="245"/>
      <c r="BB71" s="245"/>
      <c r="BC71" s="246"/>
    </row>
    <row r="72" spans="7:55" ht="8.25" customHeight="1">
      <c r="G72" s="355"/>
      <c r="H72" s="289"/>
      <c r="I72" s="288"/>
      <c r="J72" s="289"/>
      <c r="K72" s="266" t="s">
        <v>92</v>
      </c>
      <c r="L72" s="267"/>
      <c r="M72" s="267"/>
      <c r="N72" s="267"/>
      <c r="O72" s="267"/>
      <c r="P72" s="267"/>
      <c r="Q72" s="267"/>
      <c r="R72" s="267"/>
      <c r="S72" s="267"/>
      <c r="T72" s="267"/>
      <c r="U72" s="267"/>
      <c r="V72" s="268"/>
      <c r="W72" s="253">
        <v>25000</v>
      </c>
      <c r="X72" s="254"/>
      <c r="Y72" s="254"/>
      <c r="Z72" s="254"/>
      <c r="AA72" s="254"/>
      <c r="AB72" s="254"/>
      <c r="AC72" s="254"/>
      <c r="AD72" s="255"/>
      <c r="AE72" s="253"/>
      <c r="AF72" s="254"/>
      <c r="AG72" s="254"/>
      <c r="AH72" s="254"/>
      <c r="AI72" s="254"/>
      <c r="AJ72" s="254"/>
      <c r="AK72" s="254"/>
      <c r="AL72" s="255"/>
      <c r="AM72" s="259"/>
      <c r="AN72" s="254"/>
      <c r="AO72" s="254"/>
      <c r="AP72" s="254"/>
      <c r="AQ72" s="254"/>
      <c r="AR72" s="254"/>
      <c r="AS72" s="254"/>
      <c r="AT72" s="260"/>
      <c r="AU72" s="32"/>
      <c r="AV72" s="244">
        <f>SUM(W72:AT73)</f>
        <v>25000</v>
      </c>
      <c r="AW72" s="245"/>
      <c r="AX72" s="245"/>
      <c r="AY72" s="245"/>
      <c r="AZ72" s="245"/>
      <c r="BA72" s="245"/>
      <c r="BB72" s="245"/>
      <c r="BC72" s="246"/>
    </row>
    <row r="73" spans="7:55" ht="8.25" customHeight="1">
      <c r="G73" s="355"/>
      <c r="H73" s="289"/>
      <c r="I73" s="288"/>
      <c r="J73" s="289"/>
      <c r="K73" s="266"/>
      <c r="L73" s="267"/>
      <c r="M73" s="267"/>
      <c r="N73" s="267"/>
      <c r="O73" s="267"/>
      <c r="P73" s="267"/>
      <c r="Q73" s="267"/>
      <c r="R73" s="267"/>
      <c r="S73" s="267"/>
      <c r="T73" s="267"/>
      <c r="U73" s="267"/>
      <c r="V73" s="268"/>
      <c r="W73" s="253"/>
      <c r="X73" s="254"/>
      <c r="Y73" s="254"/>
      <c r="Z73" s="254"/>
      <c r="AA73" s="254"/>
      <c r="AB73" s="254"/>
      <c r="AC73" s="254"/>
      <c r="AD73" s="255"/>
      <c r="AE73" s="253"/>
      <c r="AF73" s="254"/>
      <c r="AG73" s="254"/>
      <c r="AH73" s="254"/>
      <c r="AI73" s="254"/>
      <c r="AJ73" s="254"/>
      <c r="AK73" s="254"/>
      <c r="AL73" s="255"/>
      <c r="AM73" s="259"/>
      <c r="AN73" s="254"/>
      <c r="AO73" s="254"/>
      <c r="AP73" s="254"/>
      <c r="AQ73" s="254"/>
      <c r="AR73" s="254"/>
      <c r="AS73" s="254"/>
      <c r="AT73" s="260"/>
      <c r="AU73" s="32"/>
      <c r="AV73" s="244"/>
      <c r="AW73" s="245"/>
      <c r="AX73" s="245"/>
      <c r="AY73" s="245"/>
      <c r="AZ73" s="245"/>
      <c r="BA73" s="245"/>
      <c r="BB73" s="245"/>
      <c r="BC73" s="246"/>
    </row>
    <row r="74" spans="7:55" ht="8.25" customHeight="1">
      <c r="G74" s="355"/>
      <c r="H74" s="289"/>
      <c r="I74" s="288"/>
      <c r="J74" s="289"/>
      <c r="K74" s="266" t="s">
        <v>8</v>
      </c>
      <c r="L74" s="267"/>
      <c r="M74" s="267"/>
      <c r="N74" s="267"/>
      <c r="O74" s="267"/>
      <c r="P74" s="267"/>
      <c r="Q74" s="267"/>
      <c r="R74" s="267"/>
      <c r="S74" s="267"/>
      <c r="T74" s="267"/>
      <c r="U74" s="267"/>
      <c r="V74" s="268"/>
      <c r="W74" s="253">
        <v>25000</v>
      </c>
      <c r="X74" s="254"/>
      <c r="Y74" s="254"/>
      <c r="Z74" s="254"/>
      <c r="AA74" s="254"/>
      <c r="AB74" s="254"/>
      <c r="AC74" s="254"/>
      <c r="AD74" s="255"/>
      <c r="AE74" s="253"/>
      <c r="AF74" s="254"/>
      <c r="AG74" s="254"/>
      <c r="AH74" s="254"/>
      <c r="AI74" s="254"/>
      <c r="AJ74" s="254"/>
      <c r="AK74" s="254"/>
      <c r="AL74" s="255"/>
      <c r="AM74" s="259"/>
      <c r="AN74" s="254"/>
      <c r="AO74" s="254"/>
      <c r="AP74" s="254"/>
      <c r="AQ74" s="254"/>
      <c r="AR74" s="254"/>
      <c r="AS74" s="254"/>
      <c r="AT74" s="260"/>
      <c r="AU74" s="32"/>
      <c r="AV74" s="244">
        <f>SUM(W74:AT75)</f>
        <v>25000</v>
      </c>
      <c r="AW74" s="245"/>
      <c r="AX74" s="245"/>
      <c r="AY74" s="245"/>
      <c r="AZ74" s="245"/>
      <c r="BA74" s="245"/>
      <c r="BB74" s="245"/>
      <c r="BC74" s="246"/>
    </row>
    <row r="75" spans="7:55" ht="8.25" customHeight="1">
      <c r="G75" s="355"/>
      <c r="H75" s="289"/>
      <c r="I75" s="288"/>
      <c r="J75" s="289"/>
      <c r="K75" s="266"/>
      <c r="L75" s="267"/>
      <c r="M75" s="267"/>
      <c r="N75" s="267"/>
      <c r="O75" s="267"/>
      <c r="P75" s="267"/>
      <c r="Q75" s="267"/>
      <c r="R75" s="267"/>
      <c r="S75" s="267"/>
      <c r="T75" s="267"/>
      <c r="U75" s="267"/>
      <c r="V75" s="268"/>
      <c r="W75" s="253"/>
      <c r="X75" s="254"/>
      <c r="Y75" s="254"/>
      <c r="Z75" s="254"/>
      <c r="AA75" s="254"/>
      <c r="AB75" s="254"/>
      <c r="AC75" s="254"/>
      <c r="AD75" s="255"/>
      <c r="AE75" s="253"/>
      <c r="AF75" s="254"/>
      <c r="AG75" s="254"/>
      <c r="AH75" s="254"/>
      <c r="AI75" s="254"/>
      <c r="AJ75" s="254"/>
      <c r="AK75" s="254"/>
      <c r="AL75" s="255"/>
      <c r="AM75" s="259"/>
      <c r="AN75" s="254"/>
      <c r="AO75" s="254"/>
      <c r="AP75" s="254"/>
      <c r="AQ75" s="254"/>
      <c r="AR75" s="254"/>
      <c r="AS75" s="254"/>
      <c r="AT75" s="260"/>
      <c r="AU75" s="32"/>
      <c r="AV75" s="244"/>
      <c r="AW75" s="245"/>
      <c r="AX75" s="245"/>
      <c r="AY75" s="245"/>
      <c r="AZ75" s="245"/>
      <c r="BA75" s="245"/>
      <c r="BB75" s="245"/>
      <c r="BC75" s="246"/>
    </row>
    <row r="76" spans="7:55" ht="8.25" customHeight="1">
      <c r="G76" s="355"/>
      <c r="H76" s="289"/>
      <c r="I76" s="288"/>
      <c r="J76" s="289"/>
      <c r="K76" s="266" t="s">
        <v>93</v>
      </c>
      <c r="L76" s="267"/>
      <c r="M76" s="267"/>
      <c r="N76" s="267"/>
      <c r="O76" s="267"/>
      <c r="P76" s="267"/>
      <c r="Q76" s="267"/>
      <c r="R76" s="267"/>
      <c r="S76" s="267"/>
      <c r="T76" s="267"/>
      <c r="U76" s="267"/>
      <c r="V76" s="268"/>
      <c r="W76" s="253">
        <v>3240</v>
      </c>
      <c r="X76" s="254"/>
      <c r="Y76" s="254"/>
      <c r="Z76" s="254"/>
      <c r="AA76" s="254"/>
      <c r="AB76" s="254"/>
      <c r="AC76" s="254"/>
      <c r="AD76" s="255"/>
      <c r="AE76" s="253"/>
      <c r="AF76" s="254"/>
      <c r="AG76" s="254"/>
      <c r="AH76" s="254"/>
      <c r="AI76" s="254"/>
      <c r="AJ76" s="254"/>
      <c r="AK76" s="254"/>
      <c r="AL76" s="255"/>
      <c r="AM76" s="259"/>
      <c r="AN76" s="254"/>
      <c r="AO76" s="254"/>
      <c r="AP76" s="254"/>
      <c r="AQ76" s="254"/>
      <c r="AR76" s="254"/>
      <c r="AS76" s="254"/>
      <c r="AT76" s="260"/>
      <c r="AU76" s="32"/>
      <c r="AV76" s="244">
        <f>SUM(W76:AT77)</f>
        <v>3240</v>
      </c>
      <c r="AW76" s="245"/>
      <c r="AX76" s="245"/>
      <c r="AY76" s="245"/>
      <c r="AZ76" s="245"/>
      <c r="BA76" s="245"/>
      <c r="BB76" s="245"/>
      <c r="BC76" s="246"/>
    </row>
    <row r="77" spans="7:55" ht="8.25" customHeight="1">
      <c r="G77" s="355"/>
      <c r="H77" s="289"/>
      <c r="I77" s="288"/>
      <c r="J77" s="289"/>
      <c r="K77" s="266"/>
      <c r="L77" s="267"/>
      <c r="M77" s="267"/>
      <c r="N77" s="267"/>
      <c r="O77" s="267"/>
      <c r="P77" s="267"/>
      <c r="Q77" s="267"/>
      <c r="R77" s="267"/>
      <c r="S77" s="267"/>
      <c r="T77" s="267"/>
      <c r="U77" s="267"/>
      <c r="V77" s="268"/>
      <c r="W77" s="253"/>
      <c r="X77" s="254"/>
      <c r="Y77" s="254"/>
      <c r="Z77" s="254"/>
      <c r="AA77" s="254"/>
      <c r="AB77" s="254"/>
      <c r="AC77" s="254"/>
      <c r="AD77" s="255"/>
      <c r="AE77" s="253"/>
      <c r="AF77" s="254"/>
      <c r="AG77" s="254"/>
      <c r="AH77" s="254"/>
      <c r="AI77" s="254"/>
      <c r="AJ77" s="254"/>
      <c r="AK77" s="254"/>
      <c r="AL77" s="255"/>
      <c r="AM77" s="259"/>
      <c r="AN77" s="254"/>
      <c r="AO77" s="254"/>
      <c r="AP77" s="254"/>
      <c r="AQ77" s="254"/>
      <c r="AR77" s="254"/>
      <c r="AS77" s="254"/>
      <c r="AT77" s="260"/>
      <c r="AU77" s="32"/>
      <c r="AV77" s="244"/>
      <c r="AW77" s="245"/>
      <c r="AX77" s="245"/>
      <c r="AY77" s="245"/>
      <c r="AZ77" s="245"/>
      <c r="BA77" s="245"/>
      <c r="BB77" s="245"/>
      <c r="BC77" s="246"/>
    </row>
    <row r="78" spans="7:55" ht="8.25" customHeight="1">
      <c r="G78" s="355"/>
      <c r="H78" s="289"/>
      <c r="I78" s="288"/>
      <c r="J78" s="289"/>
      <c r="K78" s="266" t="s">
        <v>94</v>
      </c>
      <c r="L78" s="267"/>
      <c r="M78" s="267"/>
      <c r="N78" s="267"/>
      <c r="O78" s="267"/>
      <c r="P78" s="267"/>
      <c r="Q78" s="267"/>
      <c r="R78" s="267"/>
      <c r="S78" s="267"/>
      <c r="T78" s="267"/>
      <c r="U78" s="267"/>
      <c r="V78" s="268"/>
      <c r="W78" s="253">
        <v>2600</v>
      </c>
      <c r="X78" s="254"/>
      <c r="Y78" s="254"/>
      <c r="Z78" s="254"/>
      <c r="AA78" s="254"/>
      <c r="AB78" s="254"/>
      <c r="AC78" s="254"/>
      <c r="AD78" s="255"/>
      <c r="AE78" s="253"/>
      <c r="AF78" s="254"/>
      <c r="AG78" s="254"/>
      <c r="AH78" s="254"/>
      <c r="AI78" s="254"/>
      <c r="AJ78" s="254"/>
      <c r="AK78" s="254"/>
      <c r="AL78" s="255"/>
      <c r="AM78" s="259"/>
      <c r="AN78" s="254"/>
      <c r="AO78" s="254"/>
      <c r="AP78" s="254"/>
      <c r="AQ78" s="254"/>
      <c r="AR78" s="254"/>
      <c r="AS78" s="254"/>
      <c r="AT78" s="260"/>
      <c r="AU78" s="32"/>
      <c r="AV78" s="244">
        <f>SUM(W78:AT79)</f>
        <v>2600</v>
      </c>
      <c r="AW78" s="245"/>
      <c r="AX78" s="245"/>
      <c r="AY78" s="245"/>
      <c r="AZ78" s="245"/>
      <c r="BA78" s="245"/>
      <c r="BB78" s="245"/>
      <c r="BC78" s="246"/>
    </row>
    <row r="79" spans="7:55" ht="8.25" customHeight="1">
      <c r="G79" s="355"/>
      <c r="H79" s="289"/>
      <c r="I79" s="288"/>
      <c r="J79" s="289"/>
      <c r="K79" s="266"/>
      <c r="L79" s="267"/>
      <c r="M79" s="267"/>
      <c r="N79" s="267"/>
      <c r="O79" s="267"/>
      <c r="P79" s="267"/>
      <c r="Q79" s="267"/>
      <c r="R79" s="267"/>
      <c r="S79" s="267"/>
      <c r="T79" s="267"/>
      <c r="U79" s="267"/>
      <c r="V79" s="268"/>
      <c r="W79" s="253"/>
      <c r="X79" s="254"/>
      <c r="Y79" s="254"/>
      <c r="Z79" s="254"/>
      <c r="AA79" s="254"/>
      <c r="AB79" s="254"/>
      <c r="AC79" s="254"/>
      <c r="AD79" s="255"/>
      <c r="AE79" s="253"/>
      <c r="AF79" s="254"/>
      <c r="AG79" s="254"/>
      <c r="AH79" s="254"/>
      <c r="AI79" s="254"/>
      <c r="AJ79" s="254"/>
      <c r="AK79" s="254"/>
      <c r="AL79" s="255"/>
      <c r="AM79" s="259"/>
      <c r="AN79" s="254"/>
      <c r="AO79" s="254"/>
      <c r="AP79" s="254"/>
      <c r="AQ79" s="254"/>
      <c r="AR79" s="254"/>
      <c r="AS79" s="254"/>
      <c r="AT79" s="260"/>
      <c r="AU79" s="32"/>
      <c r="AV79" s="244"/>
      <c r="AW79" s="245"/>
      <c r="AX79" s="245"/>
      <c r="AY79" s="245"/>
      <c r="AZ79" s="245"/>
      <c r="BA79" s="245"/>
      <c r="BB79" s="245"/>
      <c r="BC79" s="246"/>
    </row>
    <row r="80" spans="7:55" ht="8.25" customHeight="1">
      <c r="G80" s="355"/>
      <c r="H80" s="289"/>
      <c r="I80" s="288"/>
      <c r="J80" s="289"/>
      <c r="K80" s="266" t="s">
        <v>86</v>
      </c>
      <c r="L80" s="267"/>
      <c r="M80" s="267"/>
      <c r="N80" s="267"/>
      <c r="O80" s="267"/>
      <c r="P80" s="267"/>
      <c r="Q80" s="267"/>
      <c r="R80" s="267"/>
      <c r="S80" s="267"/>
      <c r="T80" s="267"/>
      <c r="U80" s="267"/>
      <c r="V80" s="268"/>
      <c r="W80" s="253">
        <v>500</v>
      </c>
      <c r="X80" s="254"/>
      <c r="Y80" s="254"/>
      <c r="Z80" s="254"/>
      <c r="AA80" s="254"/>
      <c r="AB80" s="254"/>
      <c r="AC80" s="254"/>
      <c r="AD80" s="255"/>
      <c r="AE80" s="253"/>
      <c r="AF80" s="254"/>
      <c r="AG80" s="254"/>
      <c r="AH80" s="254"/>
      <c r="AI80" s="254"/>
      <c r="AJ80" s="254"/>
      <c r="AK80" s="254"/>
      <c r="AL80" s="255"/>
      <c r="AM80" s="259"/>
      <c r="AN80" s="254"/>
      <c r="AO80" s="254"/>
      <c r="AP80" s="254"/>
      <c r="AQ80" s="254"/>
      <c r="AR80" s="254"/>
      <c r="AS80" s="254"/>
      <c r="AT80" s="260"/>
      <c r="AU80" s="32"/>
      <c r="AV80" s="244">
        <f>SUM(W80:AT81)</f>
        <v>500</v>
      </c>
      <c r="AW80" s="245"/>
      <c r="AX80" s="245"/>
      <c r="AY80" s="245"/>
      <c r="AZ80" s="245"/>
      <c r="BA80" s="245"/>
      <c r="BB80" s="245"/>
      <c r="BC80" s="246"/>
    </row>
    <row r="81" spans="7:55" ht="8.25" customHeight="1">
      <c r="G81" s="355"/>
      <c r="H81" s="289"/>
      <c r="I81" s="288"/>
      <c r="J81" s="289"/>
      <c r="K81" s="266"/>
      <c r="L81" s="267"/>
      <c r="M81" s="267"/>
      <c r="N81" s="267"/>
      <c r="O81" s="267"/>
      <c r="P81" s="267"/>
      <c r="Q81" s="267"/>
      <c r="R81" s="267"/>
      <c r="S81" s="267"/>
      <c r="T81" s="267"/>
      <c r="U81" s="267"/>
      <c r="V81" s="268"/>
      <c r="W81" s="253"/>
      <c r="X81" s="254"/>
      <c r="Y81" s="254"/>
      <c r="Z81" s="254"/>
      <c r="AA81" s="254"/>
      <c r="AB81" s="254"/>
      <c r="AC81" s="254"/>
      <c r="AD81" s="255"/>
      <c r="AE81" s="253"/>
      <c r="AF81" s="254"/>
      <c r="AG81" s="254"/>
      <c r="AH81" s="254"/>
      <c r="AI81" s="254"/>
      <c r="AJ81" s="254"/>
      <c r="AK81" s="254"/>
      <c r="AL81" s="255"/>
      <c r="AM81" s="259"/>
      <c r="AN81" s="254"/>
      <c r="AO81" s="254"/>
      <c r="AP81" s="254"/>
      <c r="AQ81" s="254"/>
      <c r="AR81" s="254"/>
      <c r="AS81" s="254"/>
      <c r="AT81" s="260"/>
      <c r="AU81" s="32"/>
      <c r="AV81" s="244"/>
      <c r="AW81" s="245"/>
      <c r="AX81" s="245"/>
      <c r="AY81" s="245"/>
      <c r="AZ81" s="245"/>
      <c r="BA81" s="245"/>
      <c r="BB81" s="245"/>
      <c r="BC81" s="246"/>
    </row>
    <row r="82" spans="7:55" ht="8.25" customHeight="1">
      <c r="G82" s="355"/>
      <c r="H82" s="289"/>
      <c r="I82" s="288"/>
      <c r="J82" s="289"/>
      <c r="K82" s="266" t="s">
        <v>95</v>
      </c>
      <c r="L82" s="267"/>
      <c r="M82" s="267"/>
      <c r="N82" s="267"/>
      <c r="O82" s="267"/>
      <c r="P82" s="267"/>
      <c r="Q82" s="267"/>
      <c r="R82" s="267"/>
      <c r="S82" s="267"/>
      <c r="T82" s="267"/>
      <c r="U82" s="267"/>
      <c r="V82" s="268"/>
      <c r="W82" s="253">
        <v>13600</v>
      </c>
      <c r="X82" s="254"/>
      <c r="Y82" s="254"/>
      <c r="Z82" s="254"/>
      <c r="AA82" s="254"/>
      <c r="AB82" s="254"/>
      <c r="AC82" s="254"/>
      <c r="AD82" s="255"/>
      <c r="AE82" s="253"/>
      <c r="AF82" s="254"/>
      <c r="AG82" s="254"/>
      <c r="AH82" s="254"/>
      <c r="AI82" s="254"/>
      <c r="AJ82" s="254"/>
      <c r="AK82" s="254"/>
      <c r="AL82" s="255"/>
      <c r="AM82" s="259"/>
      <c r="AN82" s="254"/>
      <c r="AO82" s="254"/>
      <c r="AP82" s="254"/>
      <c r="AQ82" s="254"/>
      <c r="AR82" s="254"/>
      <c r="AS82" s="254"/>
      <c r="AT82" s="260"/>
      <c r="AU82" s="32"/>
      <c r="AV82" s="244">
        <f>SUM(W82:AT83)</f>
        <v>13600</v>
      </c>
      <c r="AW82" s="245"/>
      <c r="AX82" s="245"/>
      <c r="AY82" s="245"/>
      <c r="AZ82" s="245"/>
      <c r="BA82" s="245"/>
      <c r="BB82" s="245"/>
      <c r="BC82" s="246"/>
    </row>
    <row r="83" spans="7:55" ht="8.25" customHeight="1">
      <c r="G83" s="355"/>
      <c r="H83" s="289"/>
      <c r="I83" s="288"/>
      <c r="J83" s="289"/>
      <c r="K83" s="266"/>
      <c r="L83" s="267"/>
      <c r="M83" s="267"/>
      <c r="N83" s="267"/>
      <c r="O83" s="267"/>
      <c r="P83" s="267"/>
      <c r="Q83" s="267"/>
      <c r="R83" s="267"/>
      <c r="S83" s="267"/>
      <c r="T83" s="267"/>
      <c r="U83" s="267"/>
      <c r="V83" s="268"/>
      <c r="W83" s="253"/>
      <c r="X83" s="254"/>
      <c r="Y83" s="254"/>
      <c r="Z83" s="254"/>
      <c r="AA83" s="254"/>
      <c r="AB83" s="254"/>
      <c r="AC83" s="254"/>
      <c r="AD83" s="255"/>
      <c r="AE83" s="253"/>
      <c r="AF83" s="254"/>
      <c r="AG83" s="254"/>
      <c r="AH83" s="254"/>
      <c r="AI83" s="254"/>
      <c r="AJ83" s="254"/>
      <c r="AK83" s="254"/>
      <c r="AL83" s="255"/>
      <c r="AM83" s="259"/>
      <c r="AN83" s="254"/>
      <c r="AO83" s="254"/>
      <c r="AP83" s="254"/>
      <c r="AQ83" s="254"/>
      <c r="AR83" s="254"/>
      <c r="AS83" s="254"/>
      <c r="AT83" s="260"/>
      <c r="AU83" s="32"/>
      <c r="AV83" s="244"/>
      <c r="AW83" s="245"/>
      <c r="AX83" s="245"/>
      <c r="AY83" s="245"/>
      <c r="AZ83" s="245"/>
      <c r="BA83" s="245"/>
      <c r="BB83" s="245"/>
      <c r="BC83" s="246"/>
    </row>
    <row r="84" spans="7:55" ht="8.25" customHeight="1">
      <c r="G84" s="355"/>
      <c r="H84" s="289"/>
      <c r="I84" s="288"/>
      <c r="J84" s="289"/>
      <c r="K84" s="266" t="s">
        <v>96</v>
      </c>
      <c r="L84" s="267"/>
      <c r="M84" s="267"/>
      <c r="N84" s="267"/>
      <c r="O84" s="267"/>
      <c r="P84" s="267"/>
      <c r="Q84" s="267"/>
      <c r="R84" s="267"/>
      <c r="S84" s="267"/>
      <c r="T84" s="267"/>
      <c r="U84" s="267"/>
      <c r="V84" s="268"/>
      <c r="W84" s="269">
        <v>13400</v>
      </c>
      <c r="X84" s="270"/>
      <c r="Y84" s="270"/>
      <c r="Z84" s="270"/>
      <c r="AA84" s="270"/>
      <c r="AB84" s="270"/>
      <c r="AC84" s="270"/>
      <c r="AD84" s="271"/>
      <c r="AE84" s="269"/>
      <c r="AF84" s="270"/>
      <c r="AG84" s="270"/>
      <c r="AH84" s="270"/>
      <c r="AI84" s="270"/>
      <c r="AJ84" s="270"/>
      <c r="AK84" s="270"/>
      <c r="AL84" s="271"/>
      <c r="AM84" s="272"/>
      <c r="AN84" s="270"/>
      <c r="AO84" s="270"/>
      <c r="AP84" s="270"/>
      <c r="AQ84" s="270"/>
      <c r="AR84" s="270"/>
      <c r="AS84" s="270"/>
      <c r="AT84" s="273"/>
      <c r="AU84" s="47"/>
      <c r="AV84" s="244">
        <f>SUM(W84:AT85)</f>
        <v>13400</v>
      </c>
      <c r="AW84" s="245"/>
      <c r="AX84" s="245"/>
      <c r="AY84" s="245"/>
      <c r="AZ84" s="245"/>
      <c r="BA84" s="245"/>
      <c r="BB84" s="245"/>
      <c r="BC84" s="246"/>
    </row>
    <row r="85" spans="7:55" ht="8.25" customHeight="1">
      <c r="G85" s="355"/>
      <c r="H85" s="289"/>
      <c r="I85" s="288"/>
      <c r="J85" s="289"/>
      <c r="K85" s="266"/>
      <c r="L85" s="267"/>
      <c r="M85" s="267"/>
      <c r="N85" s="267"/>
      <c r="O85" s="267"/>
      <c r="P85" s="267"/>
      <c r="Q85" s="267"/>
      <c r="R85" s="267"/>
      <c r="S85" s="267"/>
      <c r="T85" s="267"/>
      <c r="U85" s="267"/>
      <c r="V85" s="268"/>
      <c r="W85" s="269"/>
      <c r="X85" s="270"/>
      <c r="Y85" s="270"/>
      <c r="Z85" s="270"/>
      <c r="AA85" s="270"/>
      <c r="AB85" s="270"/>
      <c r="AC85" s="270"/>
      <c r="AD85" s="271"/>
      <c r="AE85" s="269"/>
      <c r="AF85" s="270"/>
      <c r="AG85" s="270"/>
      <c r="AH85" s="270"/>
      <c r="AI85" s="270"/>
      <c r="AJ85" s="270"/>
      <c r="AK85" s="270"/>
      <c r="AL85" s="271"/>
      <c r="AM85" s="272"/>
      <c r="AN85" s="270"/>
      <c r="AO85" s="270"/>
      <c r="AP85" s="270"/>
      <c r="AQ85" s="270"/>
      <c r="AR85" s="270"/>
      <c r="AS85" s="270"/>
      <c r="AT85" s="273"/>
      <c r="AU85" s="47"/>
      <c r="AV85" s="244"/>
      <c r="AW85" s="245"/>
      <c r="AX85" s="245"/>
      <c r="AY85" s="245"/>
      <c r="AZ85" s="245"/>
      <c r="BA85" s="245"/>
      <c r="BB85" s="245"/>
      <c r="BC85" s="246"/>
    </row>
    <row r="86" spans="7:55" ht="8.25" customHeight="1">
      <c r="G86" s="355"/>
      <c r="H86" s="289"/>
      <c r="I86" s="288"/>
      <c r="J86" s="289"/>
      <c r="K86" s="247" t="s">
        <v>97</v>
      </c>
      <c r="L86" s="248"/>
      <c r="M86" s="248"/>
      <c r="N86" s="248"/>
      <c r="O86" s="248"/>
      <c r="P86" s="248"/>
      <c r="Q86" s="248"/>
      <c r="R86" s="248"/>
      <c r="S86" s="248"/>
      <c r="T86" s="248"/>
      <c r="U86" s="248"/>
      <c r="V86" s="249"/>
      <c r="W86" s="253">
        <v>200</v>
      </c>
      <c r="X86" s="254"/>
      <c r="Y86" s="254"/>
      <c r="Z86" s="254"/>
      <c r="AA86" s="254"/>
      <c r="AB86" s="254"/>
      <c r="AC86" s="254"/>
      <c r="AD86" s="255"/>
      <c r="AE86" s="253"/>
      <c r="AF86" s="254"/>
      <c r="AG86" s="254"/>
      <c r="AH86" s="254"/>
      <c r="AI86" s="254"/>
      <c r="AJ86" s="254"/>
      <c r="AK86" s="254"/>
      <c r="AL86" s="255"/>
      <c r="AM86" s="259"/>
      <c r="AN86" s="254"/>
      <c r="AO86" s="254"/>
      <c r="AP86" s="254"/>
      <c r="AQ86" s="254"/>
      <c r="AR86" s="254"/>
      <c r="AS86" s="254"/>
      <c r="AT86" s="260"/>
      <c r="AU86" s="32"/>
      <c r="AV86" s="244">
        <f>SUM(W86:AT87)</f>
        <v>200</v>
      </c>
      <c r="AW86" s="245"/>
      <c r="AX86" s="245"/>
      <c r="AY86" s="245"/>
      <c r="AZ86" s="245"/>
      <c r="BA86" s="245"/>
      <c r="BB86" s="245"/>
      <c r="BC86" s="246"/>
    </row>
    <row r="87" spans="7:55" ht="8.25" customHeight="1">
      <c r="G87" s="355"/>
      <c r="H87" s="289"/>
      <c r="I87" s="288"/>
      <c r="J87" s="289"/>
      <c r="K87" s="250"/>
      <c r="L87" s="251"/>
      <c r="M87" s="251"/>
      <c r="N87" s="251"/>
      <c r="O87" s="251"/>
      <c r="P87" s="251"/>
      <c r="Q87" s="251"/>
      <c r="R87" s="251"/>
      <c r="S87" s="251"/>
      <c r="T87" s="251"/>
      <c r="U87" s="251"/>
      <c r="V87" s="252"/>
      <c r="W87" s="256"/>
      <c r="X87" s="257"/>
      <c r="Y87" s="257"/>
      <c r="Z87" s="257"/>
      <c r="AA87" s="257"/>
      <c r="AB87" s="257"/>
      <c r="AC87" s="257"/>
      <c r="AD87" s="258"/>
      <c r="AE87" s="256"/>
      <c r="AF87" s="257"/>
      <c r="AG87" s="257"/>
      <c r="AH87" s="257"/>
      <c r="AI87" s="257"/>
      <c r="AJ87" s="257"/>
      <c r="AK87" s="257"/>
      <c r="AL87" s="258"/>
      <c r="AM87" s="261"/>
      <c r="AN87" s="257"/>
      <c r="AO87" s="257"/>
      <c r="AP87" s="257"/>
      <c r="AQ87" s="257"/>
      <c r="AR87" s="257"/>
      <c r="AS87" s="257"/>
      <c r="AT87" s="262"/>
      <c r="AU87" s="32"/>
      <c r="AV87" s="263"/>
      <c r="AW87" s="264"/>
      <c r="AX87" s="264"/>
      <c r="AY87" s="264"/>
      <c r="AZ87" s="264"/>
      <c r="BA87" s="264"/>
      <c r="BB87" s="264"/>
      <c r="BC87" s="265"/>
    </row>
    <row r="88" spans="7:55" ht="8.25" customHeight="1">
      <c r="G88" s="355"/>
      <c r="H88" s="289"/>
      <c r="I88" s="46"/>
      <c r="J88" s="44"/>
      <c r="K88" s="235" t="s">
        <v>98</v>
      </c>
      <c r="L88" s="236"/>
      <c r="M88" s="236"/>
      <c r="N88" s="236"/>
      <c r="O88" s="236"/>
      <c r="P88" s="236"/>
      <c r="Q88" s="236"/>
      <c r="R88" s="236"/>
      <c r="S88" s="236"/>
      <c r="T88" s="236"/>
      <c r="U88" s="236"/>
      <c r="V88" s="237"/>
      <c r="W88" s="225">
        <f>SUM(W70:AD83,W86)-W84</f>
        <v>73140</v>
      </c>
      <c r="X88" s="226"/>
      <c r="Y88" s="226"/>
      <c r="Z88" s="226"/>
      <c r="AA88" s="226"/>
      <c r="AB88" s="226"/>
      <c r="AC88" s="226"/>
      <c r="AD88" s="227"/>
      <c r="AE88" s="225">
        <f>SUM(AE70:AL83,AE86)-AE84</f>
        <v>0</v>
      </c>
      <c r="AF88" s="226"/>
      <c r="AG88" s="226"/>
      <c r="AH88" s="226"/>
      <c r="AI88" s="226"/>
      <c r="AJ88" s="226"/>
      <c r="AK88" s="226"/>
      <c r="AL88" s="227"/>
      <c r="AM88" s="231">
        <f>SUM(AM70:AT83,AM86)-AM84</f>
        <v>0</v>
      </c>
      <c r="AN88" s="226"/>
      <c r="AO88" s="226"/>
      <c r="AP88" s="226"/>
      <c r="AQ88" s="226"/>
      <c r="AR88" s="226"/>
      <c r="AS88" s="226"/>
      <c r="AT88" s="227"/>
      <c r="AU88" s="48"/>
      <c r="AV88" s="213">
        <f>SUM(W88:AT89)</f>
        <v>73140</v>
      </c>
      <c r="AW88" s="214"/>
      <c r="AX88" s="214"/>
      <c r="AY88" s="214"/>
      <c r="AZ88" s="214"/>
      <c r="BA88" s="214"/>
      <c r="BB88" s="214"/>
      <c r="BC88" s="215"/>
    </row>
    <row r="89" spans="7:55" ht="8.25" customHeight="1">
      <c r="G89" s="355"/>
      <c r="H89" s="289"/>
      <c r="I89" s="49"/>
      <c r="J89" s="50"/>
      <c r="K89" s="238"/>
      <c r="L89" s="238"/>
      <c r="M89" s="238"/>
      <c r="N89" s="238"/>
      <c r="O89" s="238"/>
      <c r="P89" s="238"/>
      <c r="Q89" s="238"/>
      <c r="R89" s="238"/>
      <c r="S89" s="238"/>
      <c r="T89" s="238"/>
      <c r="U89" s="238"/>
      <c r="V89" s="239"/>
      <c r="W89" s="240"/>
      <c r="X89" s="241"/>
      <c r="Y89" s="241"/>
      <c r="Z89" s="241"/>
      <c r="AA89" s="241"/>
      <c r="AB89" s="241"/>
      <c r="AC89" s="241"/>
      <c r="AD89" s="242"/>
      <c r="AE89" s="240"/>
      <c r="AF89" s="241"/>
      <c r="AG89" s="241"/>
      <c r="AH89" s="241"/>
      <c r="AI89" s="241"/>
      <c r="AJ89" s="241"/>
      <c r="AK89" s="241"/>
      <c r="AL89" s="242"/>
      <c r="AM89" s="243"/>
      <c r="AN89" s="241"/>
      <c r="AO89" s="241"/>
      <c r="AP89" s="241"/>
      <c r="AQ89" s="241"/>
      <c r="AR89" s="241"/>
      <c r="AS89" s="241"/>
      <c r="AT89" s="242"/>
      <c r="AU89" s="48"/>
      <c r="AV89" s="216"/>
      <c r="AW89" s="217"/>
      <c r="AX89" s="217"/>
      <c r="AY89" s="217"/>
      <c r="AZ89" s="217"/>
      <c r="BA89" s="217"/>
      <c r="BB89" s="217"/>
      <c r="BC89" s="218"/>
    </row>
    <row r="90" spans="7:55" s="5" customFormat="1" ht="8.25" customHeight="1">
      <c r="G90" s="39"/>
      <c r="H90" s="40"/>
      <c r="I90" s="219" t="s">
        <v>99</v>
      </c>
      <c r="J90" s="219"/>
      <c r="K90" s="219"/>
      <c r="L90" s="219"/>
      <c r="M90" s="219"/>
      <c r="N90" s="221" t="s">
        <v>78</v>
      </c>
      <c r="O90" s="221"/>
      <c r="P90" s="221"/>
      <c r="Q90" s="221"/>
      <c r="R90" s="221"/>
      <c r="S90" s="221"/>
      <c r="T90" s="221"/>
      <c r="U90" s="221"/>
      <c r="V90" s="222"/>
      <c r="W90" s="225">
        <f>SUM(W68,W88)</f>
        <v>107395</v>
      </c>
      <c r="X90" s="226"/>
      <c r="Y90" s="226"/>
      <c r="Z90" s="226"/>
      <c r="AA90" s="226"/>
      <c r="AB90" s="226"/>
      <c r="AC90" s="226"/>
      <c r="AD90" s="227"/>
      <c r="AE90" s="225">
        <f>SUM(AE68,AE88)</f>
        <v>0</v>
      </c>
      <c r="AF90" s="226"/>
      <c r="AG90" s="226"/>
      <c r="AH90" s="226"/>
      <c r="AI90" s="226"/>
      <c r="AJ90" s="226"/>
      <c r="AK90" s="226"/>
      <c r="AL90" s="227"/>
      <c r="AM90" s="231">
        <f>SUM(AM68,AM88)</f>
        <v>0</v>
      </c>
      <c r="AN90" s="226"/>
      <c r="AO90" s="226"/>
      <c r="AP90" s="226"/>
      <c r="AQ90" s="226"/>
      <c r="AR90" s="226"/>
      <c r="AS90" s="226"/>
      <c r="AT90" s="227"/>
      <c r="AU90" s="48"/>
      <c r="AV90" s="214">
        <f>SUM(W90:AT91)</f>
        <v>107395</v>
      </c>
      <c r="AW90" s="214"/>
      <c r="AX90" s="214"/>
      <c r="AY90" s="214"/>
      <c r="AZ90" s="214"/>
      <c r="BA90" s="214"/>
      <c r="BB90" s="214"/>
      <c r="BC90" s="215"/>
    </row>
    <row r="91" spans="7:55" s="5" customFormat="1" ht="8.25" customHeight="1">
      <c r="G91" s="42"/>
      <c r="H91" s="43"/>
      <c r="I91" s="220"/>
      <c r="J91" s="220"/>
      <c r="K91" s="220"/>
      <c r="L91" s="220"/>
      <c r="M91" s="220"/>
      <c r="N91" s="223"/>
      <c r="O91" s="223"/>
      <c r="P91" s="223"/>
      <c r="Q91" s="223"/>
      <c r="R91" s="223"/>
      <c r="S91" s="223"/>
      <c r="T91" s="223"/>
      <c r="U91" s="223"/>
      <c r="V91" s="224"/>
      <c r="W91" s="228"/>
      <c r="X91" s="229"/>
      <c r="Y91" s="229"/>
      <c r="Z91" s="229"/>
      <c r="AA91" s="229"/>
      <c r="AB91" s="229"/>
      <c r="AC91" s="229"/>
      <c r="AD91" s="230"/>
      <c r="AE91" s="228"/>
      <c r="AF91" s="229"/>
      <c r="AG91" s="229"/>
      <c r="AH91" s="229"/>
      <c r="AI91" s="229"/>
      <c r="AJ91" s="229"/>
      <c r="AK91" s="229"/>
      <c r="AL91" s="230"/>
      <c r="AM91" s="232"/>
      <c r="AN91" s="229"/>
      <c r="AO91" s="229"/>
      <c r="AP91" s="229"/>
      <c r="AQ91" s="229"/>
      <c r="AR91" s="229"/>
      <c r="AS91" s="229"/>
      <c r="AT91" s="230"/>
      <c r="AU91" s="48"/>
      <c r="AV91" s="233"/>
      <c r="AW91" s="233"/>
      <c r="AX91" s="233"/>
      <c r="AY91" s="233"/>
      <c r="AZ91" s="233"/>
      <c r="BA91" s="233"/>
      <c r="BB91" s="233"/>
      <c r="BC91" s="234"/>
    </row>
    <row r="92" spans="7:55" s="5" customFormat="1" ht="8.25" customHeight="1">
      <c r="G92" s="39"/>
      <c r="H92" s="40"/>
      <c r="I92" s="205" t="s">
        <v>100</v>
      </c>
      <c r="J92" s="205"/>
      <c r="K92" s="205"/>
      <c r="L92" s="205"/>
      <c r="M92" s="205"/>
      <c r="N92" s="207" t="s">
        <v>101</v>
      </c>
      <c r="O92" s="208"/>
      <c r="P92" s="208"/>
      <c r="Q92" s="208"/>
      <c r="R92" s="208"/>
      <c r="S92" s="208"/>
      <c r="T92" s="208"/>
      <c r="U92" s="208"/>
      <c r="V92" s="208"/>
      <c r="W92" s="211">
        <f>SUM(W46,W90)</f>
        <v>1162645</v>
      </c>
      <c r="X92" s="183"/>
      <c r="Y92" s="183"/>
      <c r="Z92" s="183"/>
      <c r="AA92" s="183"/>
      <c r="AB92" s="183"/>
      <c r="AC92" s="183"/>
      <c r="AD92" s="184"/>
      <c r="AE92" s="211">
        <f>SUM(AE46,AE90)</f>
        <v>0</v>
      </c>
      <c r="AF92" s="183"/>
      <c r="AG92" s="183"/>
      <c r="AH92" s="183"/>
      <c r="AI92" s="183"/>
      <c r="AJ92" s="183"/>
      <c r="AK92" s="183"/>
      <c r="AL92" s="184"/>
      <c r="AM92" s="182">
        <f>SUM(AM46,AM90)</f>
        <v>0</v>
      </c>
      <c r="AN92" s="183"/>
      <c r="AO92" s="183"/>
      <c r="AP92" s="183"/>
      <c r="AQ92" s="183"/>
      <c r="AR92" s="183"/>
      <c r="AS92" s="183"/>
      <c r="AT92" s="184"/>
      <c r="AU92" s="48"/>
      <c r="AV92" s="188">
        <f>SUM(W92:AT93)</f>
        <v>1162645</v>
      </c>
      <c r="AW92" s="189"/>
      <c r="AX92" s="189"/>
      <c r="AY92" s="189"/>
      <c r="AZ92" s="189"/>
      <c r="BA92" s="189"/>
      <c r="BB92" s="189"/>
      <c r="BC92" s="190"/>
    </row>
    <row r="93" spans="7:55" s="5" customFormat="1" ht="8.25" customHeight="1">
      <c r="G93" s="51"/>
      <c r="H93" s="52"/>
      <c r="I93" s="206"/>
      <c r="J93" s="206"/>
      <c r="K93" s="206"/>
      <c r="L93" s="206"/>
      <c r="M93" s="206"/>
      <c r="N93" s="209"/>
      <c r="O93" s="210"/>
      <c r="P93" s="210"/>
      <c r="Q93" s="210"/>
      <c r="R93" s="210"/>
      <c r="S93" s="210"/>
      <c r="T93" s="210"/>
      <c r="U93" s="210"/>
      <c r="V93" s="210"/>
      <c r="W93" s="212"/>
      <c r="X93" s="186"/>
      <c r="Y93" s="186"/>
      <c r="Z93" s="186"/>
      <c r="AA93" s="186"/>
      <c r="AB93" s="186"/>
      <c r="AC93" s="186"/>
      <c r="AD93" s="187"/>
      <c r="AE93" s="212"/>
      <c r="AF93" s="186"/>
      <c r="AG93" s="186"/>
      <c r="AH93" s="186"/>
      <c r="AI93" s="186"/>
      <c r="AJ93" s="186"/>
      <c r="AK93" s="186"/>
      <c r="AL93" s="187"/>
      <c r="AM93" s="185"/>
      <c r="AN93" s="186"/>
      <c r="AO93" s="186"/>
      <c r="AP93" s="186"/>
      <c r="AQ93" s="186"/>
      <c r="AR93" s="186"/>
      <c r="AS93" s="186"/>
      <c r="AT93" s="187"/>
      <c r="AU93" s="53"/>
      <c r="AV93" s="191"/>
      <c r="AW93" s="192"/>
      <c r="AX93" s="192"/>
      <c r="AY93" s="192"/>
      <c r="AZ93" s="192"/>
      <c r="BA93" s="192"/>
      <c r="BB93" s="192"/>
      <c r="BC93" s="193"/>
    </row>
    <row r="94" spans="9:55" s="5" customFormat="1" ht="4.5" customHeight="1">
      <c r="I94" s="54"/>
      <c r="J94" s="54"/>
      <c r="K94" s="54"/>
      <c r="L94" s="54"/>
      <c r="M94" s="54"/>
      <c r="N94" s="55"/>
      <c r="O94" s="55"/>
      <c r="P94" s="55"/>
      <c r="Q94" s="55"/>
      <c r="R94" s="55"/>
      <c r="S94" s="55"/>
      <c r="T94" s="55"/>
      <c r="U94" s="55"/>
      <c r="V94" s="55"/>
      <c r="W94" s="56"/>
      <c r="X94" s="56"/>
      <c r="Y94" s="56"/>
      <c r="Z94" s="56"/>
      <c r="AA94" s="56"/>
      <c r="AB94" s="56"/>
      <c r="AC94" s="56"/>
      <c r="AD94" s="56"/>
      <c r="AE94" s="56"/>
      <c r="AF94" s="56"/>
      <c r="AG94" s="56"/>
      <c r="AH94" s="56"/>
      <c r="AI94" s="56"/>
      <c r="AJ94" s="56"/>
      <c r="AK94" s="56"/>
      <c r="AL94" s="56"/>
      <c r="AM94" s="56"/>
      <c r="AN94" s="56"/>
      <c r="AO94" s="56"/>
      <c r="AP94" s="56"/>
      <c r="AQ94" s="56"/>
      <c r="AR94" s="56"/>
      <c r="AS94" s="56"/>
      <c r="AT94" s="56"/>
      <c r="AU94" s="57"/>
      <c r="AV94" s="56"/>
      <c r="AW94" s="56"/>
      <c r="AX94" s="56"/>
      <c r="AY94" s="56"/>
      <c r="AZ94" s="56"/>
      <c r="BA94" s="56"/>
      <c r="BB94" s="56"/>
      <c r="BC94" s="56"/>
    </row>
    <row r="95" spans="7:55" s="5" customFormat="1" ht="8.25" customHeight="1">
      <c r="G95" s="194" t="s">
        <v>102</v>
      </c>
      <c r="H95" s="195"/>
      <c r="I95" s="200" t="s">
        <v>103</v>
      </c>
      <c r="J95" s="200"/>
      <c r="K95" s="201"/>
      <c r="L95" s="181">
        <v>31</v>
      </c>
      <c r="M95" s="181"/>
      <c r="N95" s="202" t="s">
        <v>104</v>
      </c>
      <c r="O95" s="202"/>
      <c r="P95" s="203" t="s">
        <v>105</v>
      </c>
      <c r="Q95" s="203"/>
      <c r="R95" s="58"/>
      <c r="S95" s="59"/>
      <c r="T95" s="202" t="s">
        <v>106</v>
      </c>
      <c r="U95" s="202"/>
      <c r="V95" s="60"/>
      <c r="W95" s="181">
        <v>25</v>
      </c>
      <c r="X95" s="181"/>
      <c r="Y95" s="180" t="s">
        <v>107</v>
      </c>
      <c r="Z95" s="204"/>
      <c r="AA95" s="178" t="s">
        <v>65</v>
      </c>
      <c r="AB95" s="179"/>
      <c r="AC95" s="179"/>
      <c r="AD95" s="60"/>
      <c r="AE95" s="180" t="s">
        <v>108</v>
      </c>
      <c r="AF95" s="180"/>
      <c r="AG95" s="61"/>
      <c r="AH95" s="179" t="s">
        <v>109</v>
      </c>
      <c r="AI95" s="179"/>
      <c r="AJ95" s="181">
        <v>90</v>
      </c>
      <c r="AK95" s="181"/>
      <c r="AL95" s="170" t="s">
        <v>110</v>
      </c>
      <c r="AM95" s="173" t="s">
        <v>111</v>
      </c>
      <c r="AN95" s="174"/>
      <c r="AO95" s="177" t="s">
        <v>19</v>
      </c>
      <c r="AP95" s="155"/>
      <c r="AQ95" s="155"/>
      <c r="AR95" s="62"/>
      <c r="AS95" s="155" t="s">
        <v>112</v>
      </c>
      <c r="AT95" s="155"/>
      <c r="AU95" s="155"/>
      <c r="AV95" s="155"/>
      <c r="AW95" s="62"/>
      <c r="AX95" s="155" t="s">
        <v>113</v>
      </c>
      <c r="AY95" s="155"/>
      <c r="AZ95" s="155"/>
      <c r="BA95" s="62"/>
      <c r="BB95" s="62"/>
      <c r="BC95" s="63"/>
    </row>
    <row r="96" spans="7:55" s="5" customFormat="1" ht="8.25" customHeight="1">
      <c r="G96" s="196"/>
      <c r="H96" s="197"/>
      <c r="I96" s="156"/>
      <c r="J96" s="156"/>
      <c r="K96" s="157"/>
      <c r="L96" s="125"/>
      <c r="M96" s="125"/>
      <c r="N96" s="159"/>
      <c r="O96" s="159"/>
      <c r="P96" s="162"/>
      <c r="Q96" s="162"/>
      <c r="R96" s="41"/>
      <c r="S96" s="64"/>
      <c r="T96" s="159"/>
      <c r="U96" s="159"/>
      <c r="V96" s="65"/>
      <c r="W96" s="125"/>
      <c r="X96" s="125"/>
      <c r="Y96" s="112"/>
      <c r="Z96" s="165"/>
      <c r="AA96" s="168"/>
      <c r="AB96" s="104"/>
      <c r="AC96" s="104"/>
      <c r="AD96" s="65"/>
      <c r="AE96" s="112"/>
      <c r="AF96" s="112"/>
      <c r="AG96" s="18"/>
      <c r="AH96" s="104"/>
      <c r="AI96" s="104"/>
      <c r="AJ96" s="125"/>
      <c r="AK96" s="125"/>
      <c r="AL96" s="171"/>
      <c r="AM96" s="175"/>
      <c r="AN96" s="176"/>
      <c r="AO96" s="153"/>
      <c r="AP96" s="154"/>
      <c r="AQ96" s="154"/>
      <c r="AR96" s="68"/>
      <c r="AS96" s="154"/>
      <c r="AT96" s="154"/>
      <c r="AU96" s="154"/>
      <c r="AV96" s="154"/>
      <c r="AW96" s="68"/>
      <c r="AX96" s="154"/>
      <c r="AY96" s="154"/>
      <c r="AZ96" s="154"/>
      <c r="BA96" s="68"/>
      <c r="BB96" s="68"/>
      <c r="BC96" s="69"/>
    </row>
    <row r="97" spans="7:55" s="5" customFormat="1" ht="8.25" customHeight="1">
      <c r="G97" s="196"/>
      <c r="H97" s="197"/>
      <c r="I97" s="156"/>
      <c r="J97" s="156"/>
      <c r="K97" s="157"/>
      <c r="L97" s="125"/>
      <c r="M97" s="125"/>
      <c r="N97" s="159"/>
      <c r="O97" s="159"/>
      <c r="P97" s="162"/>
      <c r="Q97" s="162"/>
      <c r="R97" s="41"/>
      <c r="S97" s="64"/>
      <c r="T97" s="159"/>
      <c r="U97" s="159"/>
      <c r="V97" s="65"/>
      <c r="W97" s="125"/>
      <c r="X97" s="125"/>
      <c r="Y97" s="112"/>
      <c r="Z97" s="165"/>
      <c r="AA97" s="169"/>
      <c r="AB97" s="105"/>
      <c r="AC97" s="105"/>
      <c r="AD97" s="71"/>
      <c r="AE97" s="113"/>
      <c r="AF97" s="113"/>
      <c r="AG97" s="7"/>
      <c r="AH97" s="104"/>
      <c r="AI97" s="104"/>
      <c r="AJ97" s="125"/>
      <c r="AK97" s="125"/>
      <c r="AL97" s="172"/>
      <c r="AM97" s="175"/>
      <c r="AN97" s="176"/>
      <c r="AO97" s="153"/>
      <c r="AP97" s="154"/>
      <c r="AQ97" s="154"/>
      <c r="AR97" s="68"/>
      <c r="AS97" s="154"/>
      <c r="AT97" s="154"/>
      <c r="AU97" s="154"/>
      <c r="AV97" s="154"/>
      <c r="AW97" s="68"/>
      <c r="AX97" s="154"/>
      <c r="AY97" s="154"/>
      <c r="AZ97" s="154"/>
      <c r="BA97" s="68"/>
      <c r="BB97" s="68"/>
      <c r="BC97" s="69"/>
    </row>
    <row r="98" spans="7:55" s="5" customFormat="1" ht="8.25" customHeight="1">
      <c r="G98" s="196"/>
      <c r="H98" s="197"/>
      <c r="I98" s="156" t="s">
        <v>114</v>
      </c>
      <c r="J98" s="156"/>
      <c r="K98" s="157"/>
      <c r="L98" s="139">
        <v>31</v>
      </c>
      <c r="M98" s="124"/>
      <c r="N98" s="158" t="s">
        <v>104</v>
      </c>
      <c r="O98" s="158"/>
      <c r="P98" s="161" t="s">
        <v>105</v>
      </c>
      <c r="Q98" s="161"/>
      <c r="R98" s="72"/>
      <c r="S98" s="73"/>
      <c r="T98" s="158" t="s">
        <v>106</v>
      </c>
      <c r="U98" s="158"/>
      <c r="V98" s="74"/>
      <c r="W98" s="124">
        <v>25</v>
      </c>
      <c r="X98" s="124"/>
      <c r="Y98" s="111" t="s">
        <v>107</v>
      </c>
      <c r="Z98" s="164"/>
      <c r="AA98" s="167" t="s">
        <v>65</v>
      </c>
      <c r="AB98" s="103"/>
      <c r="AC98" s="103"/>
      <c r="AD98" s="74"/>
      <c r="AE98" s="111" t="s">
        <v>108</v>
      </c>
      <c r="AF98" s="111"/>
      <c r="AG98" s="76"/>
      <c r="AH98" s="103" t="s">
        <v>109</v>
      </c>
      <c r="AI98" s="103"/>
      <c r="AJ98" s="124"/>
      <c r="AK98" s="124"/>
      <c r="AL98" s="150" t="s">
        <v>110</v>
      </c>
      <c r="AM98" s="175"/>
      <c r="AN98" s="176"/>
      <c r="AO98" s="153" t="s">
        <v>115</v>
      </c>
      <c r="AP98" s="154"/>
      <c r="AQ98" s="154"/>
      <c r="AR98" s="154"/>
      <c r="AS98" s="68"/>
      <c r="AT98" s="68"/>
      <c r="AU98" s="67"/>
      <c r="AV98" s="67"/>
      <c r="AW98" s="67"/>
      <c r="AX98" s="68"/>
      <c r="AY98" s="68"/>
      <c r="AZ98" s="68"/>
      <c r="BA98" s="68"/>
      <c r="BB98" s="68"/>
      <c r="BC98" s="69"/>
    </row>
    <row r="99" spans="7:55" s="5" customFormat="1" ht="8.25" customHeight="1">
      <c r="G99" s="196"/>
      <c r="H99" s="197"/>
      <c r="I99" s="156"/>
      <c r="J99" s="156"/>
      <c r="K99" s="157"/>
      <c r="L99" s="141"/>
      <c r="M99" s="125"/>
      <c r="N99" s="159"/>
      <c r="O99" s="159"/>
      <c r="P99" s="162"/>
      <c r="Q99" s="162"/>
      <c r="R99" s="41"/>
      <c r="S99" s="64"/>
      <c r="T99" s="159"/>
      <c r="U99" s="159"/>
      <c r="V99" s="65"/>
      <c r="W99" s="125"/>
      <c r="X99" s="125"/>
      <c r="Y99" s="112"/>
      <c r="Z99" s="165"/>
      <c r="AA99" s="168"/>
      <c r="AB99" s="104"/>
      <c r="AC99" s="104"/>
      <c r="AD99" s="65"/>
      <c r="AE99" s="112"/>
      <c r="AF99" s="112"/>
      <c r="AG99" s="18"/>
      <c r="AH99" s="104"/>
      <c r="AI99" s="104"/>
      <c r="AJ99" s="125"/>
      <c r="AK99" s="125"/>
      <c r="AL99" s="151"/>
      <c r="AM99" s="175"/>
      <c r="AN99" s="176"/>
      <c r="AO99" s="153"/>
      <c r="AP99" s="154"/>
      <c r="AQ99" s="154"/>
      <c r="AR99" s="154"/>
      <c r="AS99" s="68"/>
      <c r="AT99" s="68"/>
      <c r="AU99" s="67"/>
      <c r="AV99" s="67"/>
      <c r="AW99" s="67"/>
      <c r="AX99" s="68"/>
      <c r="AY99" s="68"/>
      <c r="AZ99" s="68"/>
      <c r="BA99" s="68"/>
      <c r="BB99" s="68"/>
      <c r="BC99" s="69"/>
    </row>
    <row r="100" spans="7:59" s="5" customFormat="1" ht="8.25" customHeight="1">
      <c r="G100" s="196"/>
      <c r="H100" s="197"/>
      <c r="I100" s="156"/>
      <c r="J100" s="156"/>
      <c r="K100" s="157"/>
      <c r="L100" s="148"/>
      <c r="M100" s="149"/>
      <c r="N100" s="160"/>
      <c r="O100" s="160"/>
      <c r="P100" s="163"/>
      <c r="Q100" s="163"/>
      <c r="R100" s="77"/>
      <c r="S100" s="78"/>
      <c r="T100" s="160"/>
      <c r="U100" s="160"/>
      <c r="V100" s="71"/>
      <c r="W100" s="149"/>
      <c r="X100" s="149"/>
      <c r="Y100" s="113"/>
      <c r="Z100" s="166"/>
      <c r="AA100" s="169"/>
      <c r="AB100" s="105"/>
      <c r="AC100" s="105"/>
      <c r="AD100" s="71"/>
      <c r="AE100" s="113"/>
      <c r="AF100" s="113"/>
      <c r="AG100" s="7"/>
      <c r="AH100" s="105"/>
      <c r="AI100" s="105"/>
      <c r="AJ100" s="149"/>
      <c r="AK100" s="149"/>
      <c r="AL100" s="152"/>
      <c r="AM100" s="175"/>
      <c r="AN100" s="176"/>
      <c r="AO100" s="153"/>
      <c r="AP100" s="154"/>
      <c r="AQ100" s="154"/>
      <c r="AR100" s="154"/>
      <c r="AS100" s="68"/>
      <c r="AT100" s="68"/>
      <c r="AU100" s="67"/>
      <c r="AV100" s="67"/>
      <c r="AW100" s="67"/>
      <c r="AX100" s="68"/>
      <c r="AY100" s="68"/>
      <c r="AZ100" s="68"/>
      <c r="BA100" s="68"/>
      <c r="BB100" s="68"/>
      <c r="BC100" s="69"/>
      <c r="BG100" s="12"/>
    </row>
    <row r="101" spans="7:55" s="5" customFormat="1" ht="8.25" customHeight="1">
      <c r="G101" s="196"/>
      <c r="H101" s="197"/>
      <c r="I101" s="100" t="s">
        <v>116</v>
      </c>
      <c r="J101" s="100"/>
      <c r="K101" s="100"/>
      <c r="L101" s="139" t="s">
        <v>117</v>
      </c>
      <c r="M101" s="124"/>
      <c r="N101" s="124"/>
      <c r="O101" s="124"/>
      <c r="P101" s="124"/>
      <c r="Q101" s="124"/>
      <c r="R101" s="124"/>
      <c r="S101" s="124"/>
      <c r="T101" s="124"/>
      <c r="U101" s="124"/>
      <c r="V101" s="124"/>
      <c r="W101" s="106" t="s">
        <v>118</v>
      </c>
      <c r="X101" s="107"/>
      <c r="Y101" s="101"/>
      <c r="Z101" s="139" t="s">
        <v>119</v>
      </c>
      <c r="AA101" s="124"/>
      <c r="AB101" s="124"/>
      <c r="AC101" s="124"/>
      <c r="AD101" s="124"/>
      <c r="AE101" s="124"/>
      <c r="AF101" s="124"/>
      <c r="AG101" s="124"/>
      <c r="AH101" s="124"/>
      <c r="AI101" s="124"/>
      <c r="AJ101" s="124"/>
      <c r="AK101" s="127" t="s">
        <v>120</v>
      </c>
      <c r="AL101" s="128"/>
      <c r="AM101" s="79"/>
      <c r="AN101" s="80"/>
      <c r="AO101" s="74"/>
      <c r="AP101" s="74"/>
      <c r="AQ101" s="81"/>
      <c r="AR101" s="81"/>
      <c r="AS101" s="81"/>
      <c r="AT101" s="81"/>
      <c r="AU101" s="81"/>
      <c r="AV101" s="81"/>
      <c r="AW101" s="81"/>
      <c r="AX101" s="81"/>
      <c r="AY101" s="81"/>
      <c r="AZ101" s="81"/>
      <c r="BA101" s="81"/>
      <c r="BB101" s="81"/>
      <c r="BC101" s="82"/>
    </row>
    <row r="102" spans="7:55" s="5" customFormat="1" ht="8.25" customHeight="1">
      <c r="G102" s="196"/>
      <c r="H102" s="197"/>
      <c r="I102" s="100"/>
      <c r="J102" s="100"/>
      <c r="K102" s="100"/>
      <c r="L102" s="141"/>
      <c r="M102" s="125"/>
      <c r="N102" s="125"/>
      <c r="O102" s="125"/>
      <c r="P102" s="125"/>
      <c r="Q102" s="125"/>
      <c r="R102" s="125"/>
      <c r="S102" s="125"/>
      <c r="T102" s="125"/>
      <c r="U102" s="125"/>
      <c r="V102" s="125"/>
      <c r="W102" s="99"/>
      <c r="X102" s="100"/>
      <c r="Y102" s="98"/>
      <c r="Z102" s="141"/>
      <c r="AA102" s="125"/>
      <c r="AB102" s="125"/>
      <c r="AC102" s="125"/>
      <c r="AD102" s="125"/>
      <c r="AE102" s="125"/>
      <c r="AF102" s="125"/>
      <c r="AG102" s="125"/>
      <c r="AH102" s="125"/>
      <c r="AI102" s="125"/>
      <c r="AJ102" s="125"/>
      <c r="AK102" s="129"/>
      <c r="AL102" s="130"/>
      <c r="AM102" s="83"/>
      <c r="AN102" s="84"/>
      <c r="AO102" s="65"/>
      <c r="AP102" s="65"/>
      <c r="AQ102" s="85"/>
      <c r="AR102" s="85"/>
      <c r="AS102" s="85"/>
      <c r="AT102" s="85"/>
      <c r="AU102" s="85"/>
      <c r="AV102" s="85"/>
      <c r="AW102" s="85"/>
      <c r="AX102" s="85"/>
      <c r="AY102" s="85"/>
      <c r="AZ102" s="85"/>
      <c r="BA102" s="85"/>
      <c r="BB102" s="85"/>
      <c r="BC102" s="86"/>
    </row>
    <row r="103" spans="7:55" s="5" customFormat="1" ht="8.25" customHeight="1">
      <c r="G103" s="196"/>
      <c r="H103" s="197"/>
      <c r="I103" s="100"/>
      <c r="J103" s="100"/>
      <c r="K103" s="100"/>
      <c r="L103" s="148"/>
      <c r="M103" s="149"/>
      <c r="N103" s="149"/>
      <c r="O103" s="149"/>
      <c r="P103" s="149"/>
      <c r="Q103" s="149"/>
      <c r="R103" s="149"/>
      <c r="S103" s="149"/>
      <c r="T103" s="149"/>
      <c r="U103" s="149"/>
      <c r="V103" s="149"/>
      <c r="W103" s="96"/>
      <c r="X103" s="97"/>
      <c r="Y103" s="131"/>
      <c r="Z103" s="148"/>
      <c r="AA103" s="149"/>
      <c r="AB103" s="149"/>
      <c r="AC103" s="149"/>
      <c r="AD103" s="149"/>
      <c r="AE103" s="149"/>
      <c r="AF103" s="149"/>
      <c r="AG103" s="149"/>
      <c r="AH103" s="149"/>
      <c r="AI103" s="149"/>
      <c r="AJ103" s="149"/>
      <c r="AK103" s="129"/>
      <c r="AL103" s="130"/>
      <c r="AM103" s="83"/>
      <c r="AN103" s="84"/>
      <c r="AO103" s="65"/>
      <c r="AP103" s="65"/>
      <c r="AQ103" s="85"/>
      <c r="AR103" s="85"/>
      <c r="AS103" s="85"/>
      <c r="AT103" s="85"/>
      <c r="AU103" s="85"/>
      <c r="AV103" s="85"/>
      <c r="AW103" s="85"/>
      <c r="AX103" s="85"/>
      <c r="AY103" s="85"/>
      <c r="AZ103" s="85"/>
      <c r="BA103" s="85"/>
      <c r="BB103" s="85"/>
      <c r="BC103" s="86"/>
    </row>
    <row r="104" spans="7:55" s="5" customFormat="1" ht="8.25" customHeight="1">
      <c r="G104" s="196"/>
      <c r="H104" s="197"/>
      <c r="I104" s="109" t="s">
        <v>89</v>
      </c>
      <c r="J104" s="109"/>
      <c r="K104" s="109"/>
      <c r="L104" s="75"/>
      <c r="M104" s="111" t="s">
        <v>121</v>
      </c>
      <c r="N104" s="111"/>
      <c r="O104" s="111"/>
      <c r="P104" s="72"/>
      <c r="Q104" s="114" t="s">
        <v>122</v>
      </c>
      <c r="R104" s="114"/>
      <c r="S104" s="114"/>
      <c r="T104" s="103"/>
      <c r="U104" s="103"/>
      <c r="V104" s="74"/>
      <c r="W104" s="106" t="s">
        <v>123</v>
      </c>
      <c r="X104" s="107"/>
      <c r="Y104" s="101"/>
      <c r="Z104" s="132" t="s">
        <v>124</v>
      </c>
      <c r="AA104" s="133"/>
      <c r="AB104" s="133"/>
      <c r="AC104" s="133"/>
      <c r="AD104" s="133"/>
      <c r="AE104" s="133"/>
      <c r="AF104" s="133"/>
      <c r="AG104" s="133"/>
      <c r="AH104" s="133"/>
      <c r="AI104" s="133"/>
      <c r="AJ104" s="133"/>
      <c r="AK104" s="129"/>
      <c r="AL104" s="130"/>
      <c r="AM104" s="83"/>
      <c r="AN104" s="84"/>
      <c r="AO104" s="85"/>
      <c r="AP104" s="85"/>
      <c r="AQ104" s="85"/>
      <c r="AR104" s="85"/>
      <c r="AS104" s="85"/>
      <c r="AT104" s="85"/>
      <c r="AU104" s="85"/>
      <c r="AV104" s="85"/>
      <c r="AW104" s="85"/>
      <c r="AX104" s="85"/>
      <c r="AY104" s="85"/>
      <c r="AZ104" s="85"/>
      <c r="BA104" s="85"/>
      <c r="BB104" s="85"/>
      <c r="BC104" s="86"/>
    </row>
    <row r="105" spans="7:55" s="5" customFormat="1" ht="8.25" customHeight="1">
      <c r="G105" s="196"/>
      <c r="H105" s="197"/>
      <c r="I105" s="110"/>
      <c r="J105" s="110"/>
      <c r="K105" s="110"/>
      <c r="L105" s="66"/>
      <c r="M105" s="112"/>
      <c r="N105" s="112"/>
      <c r="O105" s="112"/>
      <c r="P105" s="41"/>
      <c r="Q105" s="115"/>
      <c r="R105" s="115"/>
      <c r="S105" s="115"/>
      <c r="T105" s="104"/>
      <c r="U105" s="104"/>
      <c r="V105" s="65"/>
      <c r="W105" s="99"/>
      <c r="X105" s="100"/>
      <c r="Y105" s="98"/>
      <c r="Z105" s="134"/>
      <c r="AA105" s="135"/>
      <c r="AB105" s="135"/>
      <c r="AC105" s="135"/>
      <c r="AD105" s="135"/>
      <c r="AE105" s="135"/>
      <c r="AF105" s="135"/>
      <c r="AG105" s="135"/>
      <c r="AH105" s="135"/>
      <c r="AI105" s="135"/>
      <c r="AJ105" s="135"/>
      <c r="AK105" s="129"/>
      <c r="AL105" s="130"/>
      <c r="AM105" s="83"/>
      <c r="AN105" s="84"/>
      <c r="AO105" s="85"/>
      <c r="AP105" s="85"/>
      <c r="AQ105" s="85"/>
      <c r="AR105" s="85"/>
      <c r="AS105" s="85"/>
      <c r="AT105" s="85"/>
      <c r="AU105" s="85"/>
      <c r="AV105" s="85"/>
      <c r="AW105" s="85"/>
      <c r="AX105" s="85"/>
      <c r="AY105" s="85"/>
      <c r="AZ105" s="85"/>
      <c r="BA105" s="85"/>
      <c r="BB105" s="85"/>
      <c r="BC105" s="86"/>
    </row>
    <row r="106" spans="7:55" s="5" customFormat="1" ht="8.25" customHeight="1">
      <c r="G106" s="196"/>
      <c r="H106" s="197"/>
      <c r="I106" s="110"/>
      <c r="J106" s="110"/>
      <c r="K106" s="110"/>
      <c r="L106" s="70"/>
      <c r="M106" s="113"/>
      <c r="N106" s="113"/>
      <c r="O106" s="113"/>
      <c r="P106" s="77"/>
      <c r="Q106" s="102"/>
      <c r="R106" s="102"/>
      <c r="S106" s="102"/>
      <c r="T106" s="105"/>
      <c r="U106" s="105"/>
      <c r="V106" s="71"/>
      <c r="W106" s="96"/>
      <c r="X106" s="97"/>
      <c r="Y106" s="131"/>
      <c r="Z106" s="136"/>
      <c r="AA106" s="137"/>
      <c r="AB106" s="137"/>
      <c r="AC106" s="137"/>
      <c r="AD106" s="137"/>
      <c r="AE106" s="137"/>
      <c r="AF106" s="137"/>
      <c r="AG106" s="137"/>
      <c r="AH106" s="137"/>
      <c r="AI106" s="137"/>
      <c r="AJ106" s="137"/>
      <c r="AK106" s="129"/>
      <c r="AL106" s="130"/>
      <c r="AM106" s="83"/>
      <c r="AN106" s="84"/>
      <c r="AO106" s="85"/>
      <c r="AP106" s="85"/>
      <c r="AQ106" s="85"/>
      <c r="AR106" s="85"/>
      <c r="AS106" s="85"/>
      <c r="AT106" s="85"/>
      <c r="AU106" s="85"/>
      <c r="AV106" s="85"/>
      <c r="AW106" s="85"/>
      <c r="AX106" s="85"/>
      <c r="AY106" s="85"/>
      <c r="AZ106" s="85"/>
      <c r="BA106" s="85"/>
      <c r="BB106" s="85"/>
      <c r="BC106" s="86"/>
    </row>
    <row r="107" spans="7:55" s="5" customFormat="1" ht="8.25" customHeight="1">
      <c r="G107" s="196"/>
      <c r="H107" s="197"/>
      <c r="I107" s="109" t="s">
        <v>125</v>
      </c>
      <c r="J107" s="109"/>
      <c r="K107" s="109"/>
      <c r="L107" s="139" t="s">
        <v>42</v>
      </c>
      <c r="M107" s="124"/>
      <c r="N107" s="124"/>
      <c r="O107" s="124"/>
      <c r="P107" s="124"/>
      <c r="Q107" s="124"/>
      <c r="R107" s="124"/>
      <c r="S107" s="124"/>
      <c r="T107" s="124"/>
      <c r="U107" s="124"/>
      <c r="V107" s="140"/>
      <c r="W107" s="106" t="s">
        <v>126</v>
      </c>
      <c r="X107" s="107"/>
      <c r="Y107" s="101"/>
      <c r="Z107" s="124"/>
      <c r="AA107" s="124"/>
      <c r="AB107" s="124"/>
      <c r="AC107" s="124"/>
      <c r="AD107" s="124"/>
      <c r="AE107" s="124"/>
      <c r="AF107" s="124"/>
      <c r="AG107" s="124"/>
      <c r="AH107" s="124"/>
      <c r="AI107" s="124"/>
      <c r="AJ107" s="124"/>
      <c r="AK107" s="129"/>
      <c r="AL107" s="130"/>
      <c r="AM107" s="83"/>
      <c r="AN107" s="84"/>
      <c r="AO107" s="85"/>
      <c r="AP107" s="85"/>
      <c r="AQ107" s="85"/>
      <c r="AR107" s="85"/>
      <c r="AS107" s="85"/>
      <c r="AT107" s="85"/>
      <c r="AU107" s="85"/>
      <c r="AV107" s="85"/>
      <c r="AW107" s="85"/>
      <c r="AX107" s="85"/>
      <c r="AY107" s="85"/>
      <c r="AZ107" s="85"/>
      <c r="BA107" s="85"/>
      <c r="BB107" s="85"/>
      <c r="BC107" s="86"/>
    </row>
    <row r="108" spans="7:55" s="5" customFormat="1" ht="8.25" customHeight="1">
      <c r="G108" s="196"/>
      <c r="H108" s="197"/>
      <c r="I108" s="110"/>
      <c r="J108" s="110"/>
      <c r="K108" s="110"/>
      <c r="L108" s="141"/>
      <c r="M108" s="125"/>
      <c r="N108" s="125"/>
      <c r="O108" s="125"/>
      <c r="P108" s="125"/>
      <c r="Q108" s="125"/>
      <c r="R108" s="125"/>
      <c r="S108" s="125"/>
      <c r="T108" s="125"/>
      <c r="U108" s="125"/>
      <c r="V108" s="142"/>
      <c r="W108" s="99"/>
      <c r="X108" s="100"/>
      <c r="Y108" s="98"/>
      <c r="Z108" s="125"/>
      <c r="AA108" s="125"/>
      <c r="AB108" s="125"/>
      <c r="AC108" s="125"/>
      <c r="AD108" s="125"/>
      <c r="AE108" s="125"/>
      <c r="AF108" s="125"/>
      <c r="AG108" s="125"/>
      <c r="AH108" s="125"/>
      <c r="AI108" s="125"/>
      <c r="AJ108" s="125"/>
      <c r="AK108" s="129"/>
      <c r="AL108" s="130"/>
      <c r="AM108" s="83"/>
      <c r="AN108" s="84"/>
      <c r="AO108" s="85"/>
      <c r="AP108" s="85"/>
      <c r="AQ108" s="85"/>
      <c r="AR108" s="85"/>
      <c r="AS108" s="85"/>
      <c r="AT108" s="85"/>
      <c r="AU108" s="85"/>
      <c r="AV108" s="85"/>
      <c r="AW108" s="85"/>
      <c r="AX108" s="85"/>
      <c r="AY108" s="85"/>
      <c r="AZ108" s="85"/>
      <c r="BA108" s="85"/>
      <c r="BB108" s="85"/>
      <c r="BC108" s="86"/>
    </row>
    <row r="109" spans="7:55" s="5" customFormat="1" ht="8.25" customHeight="1">
      <c r="G109" s="198"/>
      <c r="H109" s="199"/>
      <c r="I109" s="138"/>
      <c r="J109" s="138"/>
      <c r="K109" s="138"/>
      <c r="L109" s="143"/>
      <c r="M109" s="126"/>
      <c r="N109" s="126"/>
      <c r="O109" s="126"/>
      <c r="P109" s="126"/>
      <c r="Q109" s="126"/>
      <c r="R109" s="126"/>
      <c r="S109" s="126"/>
      <c r="T109" s="126"/>
      <c r="U109" s="126"/>
      <c r="V109" s="144"/>
      <c r="W109" s="145"/>
      <c r="X109" s="146"/>
      <c r="Y109" s="147"/>
      <c r="Z109" s="126"/>
      <c r="AA109" s="126"/>
      <c r="AB109" s="126"/>
      <c r="AC109" s="126"/>
      <c r="AD109" s="126"/>
      <c r="AE109" s="126"/>
      <c r="AF109" s="126"/>
      <c r="AG109" s="126"/>
      <c r="AH109" s="126"/>
      <c r="AI109" s="126"/>
      <c r="AJ109" s="126"/>
      <c r="AK109" s="116"/>
      <c r="AL109" s="108"/>
      <c r="AM109" s="87"/>
      <c r="AN109" s="88"/>
      <c r="AO109" s="89"/>
      <c r="AP109" s="89"/>
      <c r="AQ109" s="89"/>
      <c r="AR109" s="89"/>
      <c r="AS109" s="89"/>
      <c r="AT109" s="89"/>
      <c r="AU109" s="89"/>
      <c r="AV109" s="89"/>
      <c r="AW109" s="89"/>
      <c r="AX109" s="89"/>
      <c r="AY109" s="89"/>
      <c r="AZ109" s="89"/>
      <c r="BA109" s="89"/>
      <c r="BB109" s="89"/>
      <c r="BC109" s="90"/>
    </row>
    <row r="110" ht="13.5"/>
  </sheetData>
  <sheetProtection password="DA39" sheet="1" objects="1" scenarios="1"/>
  <mergeCells count="275">
    <mergeCell ref="G1:Z3"/>
    <mergeCell ref="U6:AN7"/>
    <mergeCell ref="H9:J9"/>
    <mergeCell ref="L9:M9"/>
    <mergeCell ref="O9:P9"/>
    <mergeCell ref="W9:AK9"/>
    <mergeCell ref="AL9:AN11"/>
    <mergeCell ref="V16:W17"/>
    <mergeCell ref="AL16:AN17"/>
    <mergeCell ref="AO9:BC15"/>
    <mergeCell ref="H11:U12"/>
    <mergeCell ref="W11:AK12"/>
    <mergeCell ref="AL12:AN14"/>
    <mergeCell ref="AO16:AV17"/>
    <mergeCell ref="AW16:AX17"/>
    <mergeCell ref="AY16:BC17"/>
    <mergeCell ref="I19:V19"/>
    <mergeCell ref="W19:AD19"/>
    <mergeCell ref="AE19:AL19"/>
    <mergeCell ref="AM19:AT19"/>
    <mergeCell ref="AV19:BC19"/>
    <mergeCell ref="G16:M17"/>
    <mergeCell ref="N16:U17"/>
    <mergeCell ref="G20:H45"/>
    <mergeCell ref="I20:V21"/>
    <mergeCell ref="W20:AD21"/>
    <mergeCell ref="AE20:AL21"/>
    <mergeCell ref="I24:V25"/>
    <mergeCell ref="W24:AD25"/>
    <mergeCell ref="AE24:AL25"/>
    <mergeCell ref="AE28:AL29"/>
    <mergeCell ref="K32:V33"/>
    <mergeCell ref="W32:AD33"/>
    <mergeCell ref="AM20:AT21"/>
    <mergeCell ref="AV20:BC21"/>
    <mergeCell ref="I22:V23"/>
    <mergeCell ref="W22:AD23"/>
    <mergeCell ref="AE22:AL23"/>
    <mergeCell ref="AM22:AT23"/>
    <mergeCell ref="AV22:BC23"/>
    <mergeCell ref="AM24:AT25"/>
    <mergeCell ref="AV24:BC25"/>
    <mergeCell ref="I26:J37"/>
    <mergeCell ref="K26:V27"/>
    <mergeCell ref="W26:AD27"/>
    <mergeCell ref="AE26:AL27"/>
    <mergeCell ref="AM26:AT27"/>
    <mergeCell ref="AV26:BC27"/>
    <mergeCell ref="K28:V29"/>
    <mergeCell ref="W28:AD29"/>
    <mergeCell ref="AM28:AT29"/>
    <mergeCell ref="AV28:BC29"/>
    <mergeCell ref="K30:V31"/>
    <mergeCell ref="W30:AD31"/>
    <mergeCell ref="AE30:AL31"/>
    <mergeCell ref="AM30:AT31"/>
    <mergeCell ref="AV30:BC31"/>
    <mergeCell ref="AE32:AL33"/>
    <mergeCell ref="AM32:AT33"/>
    <mergeCell ref="AV32:BC33"/>
    <mergeCell ref="K34:Q35"/>
    <mergeCell ref="R34:R35"/>
    <mergeCell ref="S34:T35"/>
    <mergeCell ref="U34:U35"/>
    <mergeCell ref="V34:V35"/>
    <mergeCell ref="W34:AD35"/>
    <mergeCell ref="AE34:AL35"/>
    <mergeCell ref="AM34:AT35"/>
    <mergeCell ref="AV34:BC35"/>
    <mergeCell ref="K36:V37"/>
    <mergeCell ref="W36:AD37"/>
    <mergeCell ref="AE36:AL37"/>
    <mergeCell ref="AM36:AT37"/>
    <mergeCell ref="AV36:BC37"/>
    <mergeCell ref="I38:J45"/>
    <mergeCell ref="K38:V39"/>
    <mergeCell ref="W38:AD39"/>
    <mergeCell ref="AE38:AL39"/>
    <mergeCell ref="K42:Q43"/>
    <mergeCell ref="R42:R43"/>
    <mergeCell ref="S42:T43"/>
    <mergeCell ref="U42:U43"/>
    <mergeCell ref="V42:V43"/>
    <mergeCell ref="W42:AD43"/>
    <mergeCell ref="AM38:AT39"/>
    <mergeCell ref="AV38:BC39"/>
    <mergeCell ref="K40:V41"/>
    <mergeCell ref="W40:AD41"/>
    <mergeCell ref="AE40:AL41"/>
    <mergeCell ref="AM40:AT41"/>
    <mergeCell ref="AV40:BC41"/>
    <mergeCell ref="AE42:AL43"/>
    <mergeCell ref="AM42:AT43"/>
    <mergeCell ref="AV42:BC43"/>
    <mergeCell ref="K44:V45"/>
    <mergeCell ref="W44:AD45"/>
    <mergeCell ref="AE44:AL45"/>
    <mergeCell ref="AM44:AT45"/>
    <mergeCell ref="AV44:BC45"/>
    <mergeCell ref="I46:M47"/>
    <mergeCell ref="N46:V47"/>
    <mergeCell ref="W46:AD47"/>
    <mergeCell ref="AE46:AL47"/>
    <mergeCell ref="AM46:AT47"/>
    <mergeCell ref="AV46:BC47"/>
    <mergeCell ref="G48:H89"/>
    <mergeCell ref="I48:J67"/>
    <mergeCell ref="K48:V49"/>
    <mergeCell ref="W48:AD49"/>
    <mergeCell ref="AE48:AL49"/>
    <mergeCell ref="AM48:AT49"/>
    <mergeCell ref="AV48:BC49"/>
    <mergeCell ref="K50:V51"/>
    <mergeCell ref="W50:AD51"/>
    <mergeCell ref="AE50:AL51"/>
    <mergeCell ref="AM50:AT51"/>
    <mergeCell ref="AV50:BC51"/>
    <mergeCell ref="AV52:BC53"/>
    <mergeCell ref="K54:V55"/>
    <mergeCell ref="W54:AD55"/>
    <mergeCell ref="AE54:AL55"/>
    <mergeCell ref="AM54:AT55"/>
    <mergeCell ref="AV54:BC55"/>
    <mergeCell ref="K52:V53"/>
    <mergeCell ref="W52:AD53"/>
    <mergeCell ref="AE52:AL53"/>
    <mergeCell ref="AM52:AT53"/>
    <mergeCell ref="AV56:BC57"/>
    <mergeCell ref="K58:V59"/>
    <mergeCell ref="W58:AD59"/>
    <mergeCell ref="AE58:AL59"/>
    <mergeCell ref="AM58:AT59"/>
    <mergeCell ref="AV58:BC59"/>
    <mergeCell ref="K56:V57"/>
    <mergeCell ref="W56:AD57"/>
    <mergeCell ref="AE56:AL57"/>
    <mergeCell ref="AM56:AT57"/>
    <mergeCell ref="AV60:BC61"/>
    <mergeCell ref="K62:V63"/>
    <mergeCell ref="W62:AD63"/>
    <mergeCell ref="AE62:AL63"/>
    <mergeCell ref="AM62:AT63"/>
    <mergeCell ref="AV62:BC63"/>
    <mergeCell ref="K60:V61"/>
    <mergeCell ref="W60:AD61"/>
    <mergeCell ref="AE60:AL61"/>
    <mergeCell ref="AM60:AT61"/>
    <mergeCell ref="K64:V65"/>
    <mergeCell ref="W64:AD65"/>
    <mergeCell ref="AE64:AL65"/>
    <mergeCell ref="AM64:AT65"/>
    <mergeCell ref="AV64:BC65"/>
    <mergeCell ref="K66:Q67"/>
    <mergeCell ref="R66:R67"/>
    <mergeCell ref="S66:T67"/>
    <mergeCell ref="U66:U67"/>
    <mergeCell ref="V66:V67"/>
    <mergeCell ref="W66:AD67"/>
    <mergeCell ref="AE66:AL67"/>
    <mergeCell ref="AM66:AT67"/>
    <mergeCell ref="AV66:BC67"/>
    <mergeCell ref="I68:J69"/>
    <mergeCell ref="K68:V69"/>
    <mergeCell ref="W68:AD69"/>
    <mergeCell ref="AE68:AL69"/>
    <mergeCell ref="AM68:AT69"/>
    <mergeCell ref="AV68:BC69"/>
    <mergeCell ref="I70:J87"/>
    <mergeCell ref="K70:V71"/>
    <mergeCell ref="W70:AD71"/>
    <mergeCell ref="AE70:AL71"/>
    <mergeCell ref="AM70:AT71"/>
    <mergeCell ref="AV70:BC71"/>
    <mergeCell ref="K72:V73"/>
    <mergeCell ref="W72:AD73"/>
    <mergeCell ref="K74:V75"/>
    <mergeCell ref="W74:AD75"/>
    <mergeCell ref="AE74:AL75"/>
    <mergeCell ref="AM74:AT75"/>
    <mergeCell ref="AM76:AT77"/>
    <mergeCell ref="AE72:AL73"/>
    <mergeCell ref="AM72:AT73"/>
    <mergeCell ref="AV72:BC73"/>
    <mergeCell ref="AV74:BC75"/>
    <mergeCell ref="AM80:AT81"/>
    <mergeCell ref="AV76:BC77"/>
    <mergeCell ref="K78:V79"/>
    <mergeCell ref="W78:AD79"/>
    <mergeCell ref="AE78:AL79"/>
    <mergeCell ref="AM78:AT79"/>
    <mergeCell ref="AV78:BC79"/>
    <mergeCell ref="K76:V77"/>
    <mergeCell ref="W76:AD77"/>
    <mergeCell ref="AE76:AL77"/>
    <mergeCell ref="AM84:AT85"/>
    <mergeCell ref="AV80:BC81"/>
    <mergeCell ref="K82:V83"/>
    <mergeCell ref="W82:AD83"/>
    <mergeCell ref="AE82:AL83"/>
    <mergeCell ref="AM82:AT83"/>
    <mergeCell ref="AV82:BC83"/>
    <mergeCell ref="K80:V81"/>
    <mergeCell ref="W80:AD81"/>
    <mergeCell ref="AE80:AL81"/>
    <mergeCell ref="AM88:AT89"/>
    <mergeCell ref="AV84:BC85"/>
    <mergeCell ref="K86:V87"/>
    <mergeCell ref="W86:AD87"/>
    <mergeCell ref="AE86:AL87"/>
    <mergeCell ref="AM86:AT87"/>
    <mergeCell ref="AV86:BC87"/>
    <mergeCell ref="K84:V85"/>
    <mergeCell ref="W84:AD85"/>
    <mergeCell ref="AE84:AL85"/>
    <mergeCell ref="AV88:BC89"/>
    <mergeCell ref="I90:M91"/>
    <mergeCell ref="N90:V91"/>
    <mergeCell ref="W90:AD91"/>
    <mergeCell ref="AE90:AL91"/>
    <mergeCell ref="AM90:AT91"/>
    <mergeCell ref="AV90:BC91"/>
    <mergeCell ref="K88:V89"/>
    <mergeCell ref="W88:AD89"/>
    <mergeCell ref="AE88:AL89"/>
    <mergeCell ref="I92:M93"/>
    <mergeCell ref="N92:V93"/>
    <mergeCell ref="W92:AD93"/>
    <mergeCell ref="AE92:AL93"/>
    <mergeCell ref="AM92:AT93"/>
    <mergeCell ref="AV92:BC93"/>
    <mergeCell ref="G95:H109"/>
    <mergeCell ref="I95:K97"/>
    <mergeCell ref="L95:M97"/>
    <mergeCell ref="N95:O97"/>
    <mergeCell ref="P95:Q97"/>
    <mergeCell ref="T95:U97"/>
    <mergeCell ref="W95:X97"/>
    <mergeCell ref="Y95:Z97"/>
    <mergeCell ref="AA95:AC97"/>
    <mergeCell ref="AE95:AF97"/>
    <mergeCell ref="AH95:AI97"/>
    <mergeCell ref="AJ95:AK97"/>
    <mergeCell ref="AL95:AL97"/>
    <mergeCell ref="AM95:AN100"/>
    <mergeCell ref="AO95:AQ97"/>
    <mergeCell ref="AS95:AV97"/>
    <mergeCell ref="AO98:AR100"/>
    <mergeCell ref="AX95:AZ97"/>
    <mergeCell ref="I98:K100"/>
    <mergeCell ref="L98:M100"/>
    <mergeCell ref="N98:O100"/>
    <mergeCell ref="P98:Q100"/>
    <mergeCell ref="T98:U100"/>
    <mergeCell ref="W98:X100"/>
    <mergeCell ref="Y98:Z100"/>
    <mergeCell ref="AA98:AC100"/>
    <mergeCell ref="Z101:AJ103"/>
    <mergeCell ref="AH98:AI100"/>
    <mergeCell ref="AJ98:AK100"/>
    <mergeCell ref="AL98:AL100"/>
    <mergeCell ref="AE98:AF100"/>
    <mergeCell ref="W107:Y109"/>
    <mergeCell ref="I101:K103"/>
    <mergeCell ref="L101:V103"/>
    <mergeCell ref="W101:Y103"/>
    <mergeCell ref="Z107:AJ109"/>
    <mergeCell ref="AK101:AL109"/>
    <mergeCell ref="I104:K106"/>
    <mergeCell ref="M104:O106"/>
    <mergeCell ref="Q104:S106"/>
    <mergeCell ref="T104:U106"/>
    <mergeCell ref="W104:Y106"/>
    <mergeCell ref="Z104:AJ106"/>
    <mergeCell ref="I107:K109"/>
    <mergeCell ref="L107:V109"/>
  </mergeCells>
  <conditionalFormatting sqref="AW26:BC41 AV26:AV42 AV44:BC94">
    <cfRule type="cellIs" priority="1" dxfId="0" operator="equal" stopIfTrue="1">
      <formula>0</formula>
    </cfRule>
  </conditionalFormatting>
  <conditionalFormatting sqref="W32:AT37 W88:AT94 W64:AT69 W44:AT47">
    <cfRule type="cellIs" priority="2" dxfId="1" operator="equal" stopIfTrue="1">
      <formula>0</formula>
    </cfRule>
  </conditionalFormatting>
  <dataValidations count="1">
    <dataValidation type="whole" allowBlank="1" showInputMessage="1" showErrorMessage="1" sqref="W26:AT31 W70:AT87 W40:W42 AN40:AT41 AM40:AM42 AF40:AL41 AE40:AE42 X40:AD41 W48:AT63">
      <formula1>0</formula1>
      <formula2>100000000</formula2>
    </dataValidation>
  </dataValidations>
  <printOptions/>
  <pageMargins left="0.5905511811023623" right="0.1968503937007874" top="0.5905511811023623" bottom="0.1968503937007874" header="0.5118110236220472" footer="0.5118110236220472"/>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dimension ref="C1:CI104"/>
  <sheetViews>
    <sheetView showGridLines="0" showRowColHeaders="0" workbookViewId="0" topLeftCell="A1">
      <selection activeCell="A1" sqref="A1"/>
    </sheetView>
  </sheetViews>
  <sheetFormatPr defaultColWidth="9.00390625" defaultRowHeight="13.5" zeroHeight="1"/>
  <cols>
    <col min="1" max="21" width="2.00390625" style="0" customWidth="1"/>
    <col min="22" max="32" width="2.00390625" style="4" customWidth="1"/>
    <col min="33" max="42" width="2.00390625" style="0" customWidth="1"/>
    <col min="43" max="43" width="0.5" style="0" customWidth="1"/>
    <col min="44" max="70" width="2.00390625" style="0" customWidth="1"/>
    <col min="71" max="16384" width="2.00390625" style="0" hidden="1" customWidth="1"/>
  </cols>
  <sheetData>
    <row r="1" spans="17:36" ht="11.25" customHeight="1">
      <c r="Q1" s="555" t="s">
        <v>14</v>
      </c>
      <c r="R1" s="556"/>
      <c r="S1" s="556"/>
      <c r="T1" s="556"/>
      <c r="U1" s="556"/>
      <c r="V1" s="556"/>
      <c r="W1" s="556"/>
      <c r="X1" s="556"/>
      <c r="Y1" s="556"/>
      <c r="Z1" s="556"/>
      <c r="AA1" s="556"/>
      <c r="AB1" s="556"/>
      <c r="AC1" s="556"/>
      <c r="AD1" s="556"/>
      <c r="AE1" s="556"/>
      <c r="AF1" s="556"/>
      <c r="AG1" s="556"/>
      <c r="AH1" s="556"/>
      <c r="AI1" s="556"/>
      <c r="AJ1" s="557"/>
    </row>
    <row r="2" spans="17:36" ht="11.25" customHeight="1">
      <c r="Q2" s="558"/>
      <c r="R2" s="559"/>
      <c r="S2" s="559"/>
      <c r="T2" s="559"/>
      <c r="U2" s="559"/>
      <c r="V2" s="559"/>
      <c r="W2" s="559"/>
      <c r="X2" s="559"/>
      <c r="Y2" s="559"/>
      <c r="Z2" s="559"/>
      <c r="AA2" s="559"/>
      <c r="AB2" s="559"/>
      <c r="AC2" s="559"/>
      <c r="AD2" s="559"/>
      <c r="AE2" s="559"/>
      <c r="AF2" s="559"/>
      <c r="AG2" s="559"/>
      <c r="AH2" s="559"/>
      <c r="AI2" s="559"/>
      <c r="AJ2" s="560"/>
    </row>
    <row r="3" spans="22:32" ht="12.75" customHeight="1">
      <c r="V3"/>
      <c r="W3"/>
      <c r="X3"/>
      <c r="Y3"/>
      <c r="Z3"/>
      <c r="AA3"/>
      <c r="AB3"/>
      <c r="AC3"/>
      <c r="AD3"/>
      <c r="AE3"/>
      <c r="AF3"/>
    </row>
    <row r="4" spans="3:51" ht="11.25" customHeight="1">
      <c r="C4" s="6"/>
      <c r="D4" s="676"/>
      <c r="E4" s="676"/>
      <c r="F4" s="676"/>
      <c r="G4" s="91" t="s">
        <v>3</v>
      </c>
      <c r="H4" s="676"/>
      <c r="I4" s="676"/>
      <c r="J4" s="92" t="s">
        <v>48</v>
      </c>
      <c r="K4" s="676"/>
      <c r="L4" s="676"/>
      <c r="M4" s="92" t="s">
        <v>50</v>
      </c>
      <c r="N4" s="6"/>
      <c r="O4" s="6"/>
      <c r="P4" s="6"/>
      <c r="S4" s="562"/>
      <c r="T4" s="562"/>
      <c r="U4" s="562"/>
      <c r="V4" s="562"/>
      <c r="W4" s="562"/>
      <c r="X4" s="562"/>
      <c r="Y4" s="562"/>
      <c r="Z4" s="562"/>
      <c r="AA4" s="562"/>
      <c r="AB4" s="562"/>
      <c r="AC4" s="562"/>
      <c r="AD4" s="562"/>
      <c r="AE4" s="562"/>
      <c r="AF4" s="562"/>
      <c r="AG4" s="562"/>
      <c r="AH4" s="563" t="s">
        <v>2</v>
      </c>
      <c r="AI4" s="563"/>
      <c r="AJ4" s="563"/>
      <c r="AK4" s="672"/>
      <c r="AL4" s="672"/>
      <c r="AM4" s="672"/>
      <c r="AN4" s="672"/>
      <c r="AO4" s="672"/>
      <c r="AP4" s="672"/>
      <c r="AQ4" s="672"/>
      <c r="AR4" s="672"/>
      <c r="AS4" s="672"/>
      <c r="AT4" s="672"/>
      <c r="AU4" s="672"/>
      <c r="AV4" s="672"/>
      <c r="AW4" s="672"/>
      <c r="AX4" s="672"/>
      <c r="AY4" s="672"/>
    </row>
    <row r="5" spans="3:51" ht="7.5" customHeight="1">
      <c r="C5" s="6"/>
      <c r="D5" s="10"/>
      <c r="E5" s="10"/>
      <c r="F5" s="10"/>
      <c r="G5" s="10"/>
      <c r="H5" s="10"/>
      <c r="I5" s="10"/>
      <c r="J5" s="6"/>
      <c r="K5" s="6"/>
      <c r="L5" s="6"/>
      <c r="M5" s="6"/>
      <c r="N5" s="6"/>
      <c r="O5" s="6"/>
      <c r="P5" s="6"/>
      <c r="S5" s="9"/>
      <c r="T5" s="9"/>
      <c r="U5" s="9"/>
      <c r="V5" s="9"/>
      <c r="W5" s="9"/>
      <c r="X5" s="9"/>
      <c r="Y5" s="9"/>
      <c r="Z5" s="9"/>
      <c r="AA5" s="9"/>
      <c r="AB5" s="9"/>
      <c r="AC5" s="9"/>
      <c r="AD5" s="9"/>
      <c r="AE5" s="9"/>
      <c r="AF5" s="9"/>
      <c r="AG5" s="9"/>
      <c r="AH5" s="563"/>
      <c r="AI5" s="563"/>
      <c r="AJ5" s="563"/>
      <c r="AK5" s="672"/>
      <c r="AL5" s="672"/>
      <c r="AM5" s="672"/>
      <c r="AN5" s="672"/>
      <c r="AO5" s="672"/>
      <c r="AP5" s="672"/>
      <c r="AQ5" s="672"/>
      <c r="AR5" s="672"/>
      <c r="AS5" s="672"/>
      <c r="AT5" s="672"/>
      <c r="AU5" s="672"/>
      <c r="AV5" s="672"/>
      <c r="AW5" s="672"/>
      <c r="AX5" s="672"/>
      <c r="AY5" s="672"/>
    </row>
    <row r="6" spans="3:51" ht="11.25" customHeight="1">
      <c r="C6" s="11"/>
      <c r="D6" s="548" t="s">
        <v>51</v>
      </c>
      <c r="E6" s="548"/>
      <c r="F6" s="548"/>
      <c r="G6" s="548"/>
      <c r="H6" s="548"/>
      <c r="I6" s="548"/>
      <c r="J6" s="548"/>
      <c r="K6" s="548"/>
      <c r="L6" s="548"/>
      <c r="M6" s="548"/>
      <c r="N6" s="548"/>
      <c r="O6" s="548"/>
      <c r="P6" s="548"/>
      <c r="Q6" s="548"/>
      <c r="S6" s="674" t="s">
        <v>49</v>
      </c>
      <c r="T6" s="674"/>
      <c r="U6" s="674"/>
      <c r="V6" s="674"/>
      <c r="W6" s="674"/>
      <c r="X6" s="674"/>
      <c r="Y6" s="674"/>
      <c r="Z6" s="674"/>
      <c r="AA6" s="674"/>
      <c r="AB6" s="674"/>
      <c r="AC6" s="674"/>
      <c r="AD6" s="674"/>
      <c r="AE6" s="674"/>
      <c r="AF6" s="674"/>
      <c r="AG6" s="674"/>
      <c r="AH6" s="563"/>
      <c r="AI6" s="563"/>
      <c r="AJ6" s="563"/>
      <c r="AK6" s="672"/>
      <c r="AL6" s="672"/>
      <c r="AM6" s="672"/>
      <c r="AN6" s="672"/>
      <c r="AO6" s="672"/>
      <c r="AP6" s="672"/>
      <c r="AQ6" s="672"/>
      <c r="AR6" s="672"/>
      <c r="AS6" s="672"/>
      <c r="AT6" s="672"/>
      <c r="AU6" s="672"/>
      <c r="AV6" s="672"/>
      <c r="AW6" s="672"/>
      <c r="AX6" s="672"/>
      <c r="AY6" s="672"/>
    </row>
    <row r="7" spans="3:51" ht="11.25" customHeight="1">
      <c r="C7" s="12"/>
      <c r="D7" s="549"/>
      <c r="E7" s="549"/>
      <c r="F7" s="549"/>
      <c r="G7" s="549"/>
      <c r="H7" s="549"/>
      <c r="I7" s="549"/>
      <c r="J7" s="549"/>
      <c r="K7" s="549"/>
      <c r="L7" s="549"/>
      <c r="M7" s="549"/>
      <c r="N7" s="549"/>
      <c r="O7" s="549"/>
      <c r="P7" s="549"/>
      <c r="Q7" s="549"/>
      <c r="S7" s="675"/>
      <c r="T7" s="675"/>
      <c r="U7" s="675"/>
      <c r="V7" s="675"/>
      <c r="W7" s="675"/>
      <c r="X7" s="675"/>
      <c r="Y7" s="675"/>
      <c r="Z7" s="675"/>
      <c r="AA7" s="675"/>
      <c r="AB7" s="675"/>
      <c r="AC7" s="675"/>
      <c r="AD7" s="675"/>
      <c r="AE7" s="675"/>
      <c r="AF7" s="675"/>
      <c r="AG7" s="675"/>
      <c r="AH7" s="552" t="s">
        <v>33</v>
      </c>
      <c r="AI7" s="552"/>
      <c r="AJ7" s="552"/>
      <c r="AK7" s="672"/>
      <c r="AL7" s="672"/>
      <c r="AM7" s="672"/>
      <c r="AN7" s="672"/>
      <c r="AO7" s="672"/>
      <c r="AP7" s="672"/>
      <c r="AQ7" s="672"/>
      <c r="AR7" s="672"/>
      <c r="AS7" s="672"/>
      <c r="AT7" s="672"/>
      <c r="AU7" s="672"/>
      <c r="AV7" s="672"/>
      <c r="AW7" s="672"/>
      <c r="AX7" s="672"/>
      <c r="AY7" s="672"/>
    </row>
    <row r="8" spans="3:51" ht="5.25" customHeight="1">
      <c r="C8" s="12"/>
      <c r="D8" s="13"/>
      <c r="E8" s="13"/>
      <c r="F8" s="13"/>
      <c r="G8" s="13"/>
      <c r="H8" s="13"/>
      <c r="I8" s="13"/>
      <c r="J8" s="13"/>
      <c r="K8" s="13"/>
      <c r="L8" s="13"/>
      <c r="M8" s="13"/>
      <c r="N8" s="13"/>
      <c r="O8" s="13"/>
      <c r="P8" s="13"/>
      <c r="Q8" s="13"/>
      <c r="S8" s="9"/>
      <c r="T8" s="9"/>
      <c r="U8" s="9"/>
      <c r="V8" s="9"/>
      <c r="W8" s="9"/>
      <c r="X8" s="9"/>
      <c r="Y8" s="9"/>
      <c r="Z8" s="14"/>
      <c r="AA8" s="9"/>
      <c r="AB8" s="9"/>
      <c r="AC8" s="9"/>
      <c r="AD8" s="9"/>
      <c r="AE8" s="9"/>
      <c r="AF8" s="9"/>
      <c r="AG8" s="9"/>
      <c r="AH8" s="552"/>
      <c r="AI8" s="552"/>
      <c r="AJ8" s="552"/>
      <c r="AK8" s="672"/>
      <c r="AL8" s="672"/>
      <c r="AM8" s="672"/>
      <c r="AN8" s="672"/>
      <c r="AO8" s="672"/>
      <c r="AP8" s="672"/>
      <c r="AQ8" s="672"/>
      <c r="AR8" s="672"/>
      <c r="AS8" s="672"/>
      <c r="AT8" s="672"/>
      <c r="AU8" s="672"/>
      <c r="AV8" s="672"/>
      <c r="AW8" s="672"/>
      <c r="AX8" s="672"/>
      <c r="AY8" s="672"/>
    </row>
    <row r="9" spans="3:51" ht="10.5" customHeight="1">
      <c r="C9" s="15"/>
      <c r="D9" s="16" t="s">
        <v>52</v>
      </c>
      <c r="F9" s="15"/>
      <c r="G9" s="17"/>
      <c r="H9" s="17"/>
      <c r="I9" s="17"/>
      <c r="J9" s="18"/>
      <c r="K9" s="17"/>
      <c r="L9" s="17"/>
      <c r="M9" s="17"/>
      <c r="N9" s="17"/>
      <c r="O9" s="19"/>
      <c r="P9" s="19"/>
      <c r="S9" s="19"/>
      <c r="T9" s="19"/>
      <c r="U9" s="20"/>
      <c r="V9" s="20"/>
      <c r="W9" s="20"/>
      <c r="X9" s="20"/>
      <c r="Y9" s="17"/>
      <c r="Z9" s="17"/>
      <c r="AA9" s="17"/>
      <c r="AB9" s="17"/>
      <c r="AC9" s="17"/>
      <c r="AD9" s="17"/>
      <c r="AE9" s="17"/>
      <c r="AF9" s="17"/>
      <c r="AG9" s="19"/>
      <c r="AH9" s="552"/>
      <c r="AI9" s="552"/>
      <c r="AJ9" s="552"/>
      <c r="AK9" s="672"/>
      <c r="AL9" s="672"/>
      <c r="AM9" s="672"/>
      <c r="AN9" s="672"/>
      <c r="AO9" s="672"/>
      <c r="AP9" s="672"/>
      <c r="AQ9" s="672"/>
      <c r="AR9" s="672"/>
      <c r="AS9" s="672"/>
      <c r="AT9" s="672"/>
      <c r="AU9" s="672"/>
      <c r="AV9" s="672"/>
      <c r="AW9" s="672"/>
      <c r="AX9" s="672"/>
      <c r="AY9" s="672"/>
    </row>
    <row r="10" spans="3:51" ht="11.25" customHeight="1">
      <c r="C10" s="15"/>
      <c r="D10" s="15"/>
      <c r="E10" s="15"/>
      <c r="F10" s="15"/>
      <c r="G10" s="19"/>
      <c r="H10" s="19"/>
      <c r="I10" s="19"/>
      <c r="J10" s="19"/>
      <c r="K10" s="19"/>
      <c r="L10" s="19"/>
      <c r="M10" s="19"/>
      <c r="N10" s="19"/>
      <c r="O10" s="6"/>
      <c r="S10" s="19"/>
      <c r="T10" s="19"/>
      <c r="U10" s="20"/>
      <c r="V10" s="21"/>
      <c r="W10" s="21"/>
      <c r="X10" s="21"/>
      <c r="Y10" s="22"/>
      <c r="Z10" s="22"/>
      <c r="AA10" s="22"/>
      <c r="AB10" s="22"/>
      <c r="AC10" s="22"/>
      <c r="AD10" s="22"/>
      <c r="AE10" s="17"/>
      <c r="AF10" s="17"/>
      <c r="AG10" s="19"/>
      <c r="AH10" s="23"/>
      <c r="AI10" s="23"/>
      <c r="AJ10" s="23"/>
      <c r="AK10" s="673"/>
      <c r="AL10" s="673"/>
      <c r="AM10" s="673"/>
      <c r="AN10" s="673"/>
      <c r="AO10" s="673"/>
      <c r="AP10" s="673"/>
      <c r="AQ10" s="673"/>
      <c r="AR10" s="673"/>
      <c r="AS10" s="673"/>
      <c r="AT10" s="673"/>
      <c r="AU10" s="673"/>
      <c r="AV10" s="673"/>
      <c r="AW10" s="673"/>
      <c r="AX10" s="673"/>
      <c r="AY10" s="673"/>
    </row>
    <row r="11" spans="3:76" ht="13.5" customHeight="1">
      <c r="C11" s="539" t="s">
        <v>54</v>
      </c>
      <c r="D11" s="539"/>
      <c r="E11" s="539"/>
      <c r="F11" s="539"/>
      <c r="G11" s="539"/>
      <c r="H11" s="539"/>
      <c r="I11" s="539"/>
      <c r="J11" s="670">
        <f>AR87</f>
        <v>0</v>
      </c>
      <c r="K11" s="670"/>
      <c r="L11" s="670"/>
      <c r="M11" s="670"/>
      <c r="N11" s="670"/>
      <c r="O11" s="670"/>
      <c r="P11" s="670"/>
      <c r="Q11" s="670"/>
      <c r="R11" s="543" t="s">
        <v>56</v>
      </c>
      <c r="S11" s="543"/>
      <c r="T11" s="24"/>
      <c r="U11" s="20"/>
      <c r="V11" s="21"/>
      <c r="W11" s="21"/>
      <c r="X11" s="21"/>
      <c r="Y11" s="17"/>
      <c r="Z11" s="17"/>
      <c r="AA11" s="17"/>
      <c r="AB11" s="17"/>
      <c r="AC11" s="17"/>
      <c r="AD11" s="17"/>
      <c r="AE11" s="17"/>
      <c r="AF11" s="17"/>
      <c r="AG11" s="5"/>
      <c r="AH11" s="545" t="s">
        <v>58</v>
      </c>
      <c r="AI11" s="545"/>
      <c r="AJ11" s="545"/>
      <c r="AK11" s="668"/>
      <c r="AL11" s="668"/>
      <c r="AM11" s="668"/>
      <c r="AN11" s="668"/>
      <c r="AO11" s="668"/>
      <c r="AP11" s="668"/>
      <c r="AQ11" s="668"/>
      <c r="AR11" s="668"/>
      <c r="AS11" s="107" t="s">
        <v>59</v>
      </c>
      <c r="AT11" s="107"/>
      <c r="AU11" s="668"/>
      <c r="AV11" s="668"/>
      <c r="AW11" s="668"/>
      <c r="AX11" s="668"/>
      <c r="AY11" s="668"/>
      <c r="BF11" s="5"/>
      <c r="BG11" s="5"/>
      <c r="BH11" s="5"/>
      <c r="BI11" s="5"/>
      <c r="BJ11" s="5"/>
      <c r="BK11" s="5"/>
      <c r="BL11" s="5"/>
      <c r="BM11" s="5"/>
      <c r="BN11" s="5"/>
      <c r="BO11" s="5"/>
      <c r="BP11" s="5"/>
      <c r="BQ11" s="5"/>
      <c r="BR11" s="5"/>
      <c r="BS11" s="5"/>
      <c r="BT11" s="5"/>
      <c r="BU11" s="5"/>
      <c r="BV11" s="5"/>
      <c r="BW11" s="5"/>
      <c r="BX11" s="5"/>
    </row>
    <row r="12" spans="3:76" ht="11.25" customHeight="1">
      <c r="C12" s="540"/>
      <c r="D12" s="540"/>
      <c r="E12" s="540"/>
      <c r="F12" s="540"/>
      <c r="G12" s="540"/>
      <c r="H12" s="540"/>
      <c r="I12" s="540"/>
      <c r="J12" s="671"/>
      <c r="K12" s="671"/>
      <c r="L12" s="671"/>
      <c r="M12" s="671"/>
      <c r="N12" s="671"/>
      <c r="O12" s="671"/>
      <c r="P12" s="671"/>
      <c r="Q12" s="671"/>
      <c r="R12" s="544"/>
      <c r="S12" s="544"/>
      <c r="T12" s="24"/>
      <c r="U12" s="19"/>
      <c r="V12" s="19"/>
      <c r="W12" s="19"/>
      <c r="X12" s="19"/>
      <c r="Y12" s="19"/>
      <c r="Z12" s="19"/>
      <c r="AA12" s="19"/>
      <c r="AB12" s="19"/>
      <c r="AC12" s="19"/>
      <c r="AD12" s="19"/>
      <c r="AE12" s="19"/>
      <c r="AF12" s="19"/>
      <c r="AG12" s="5"/>
      <c r="AH12" s="545"/>
      <c r="AI12" s="545"/>
      <c r="AJ12" s="545"/>
      <c r="AK12" s="669"/>
      <c r="AL12" s="669"/>
      <c r="AM12" s="669"/>
      <c r="AN12" s="669"/>
      <c r="AO12" s="669"/>
      <c r="AP12" s="669"/>
      <c r="AQ12" s="669"/>
      <c r="AR12" s="669"/>
      <c r="AS12" s="100"/>
      <c r="AT12" s="100"/>
      <c r="AU12" s="669"/>
      <c r="AV12" s="669"/>
      <c r="AW12" s="669"/>
      <c r="AX12" s="669"/>
      <c r="AY12" s="669"/>
      <c r="BF12" s="5"/>
      <c r="BG12" s="5"/>
      <c r="BH12" s="5"/>
      <c r="BI12" s="5"/>
      <c r="BJ12" s="5"/>
      <c r="BK12" s="5"/>
      <c r="BL12" s="5"/>
      <c r="BM12" s="5"/>
      <c r="BN12" s="5"/>
      <c r="BO12" s="5"/>
      <c r="BP12" s="5"/>
      <c r="BQ12" s="5"/>
      <c r="BR12" s="5"/>
      <c r="BS12" s="5"/>
      <c r="BT12" s="5"/>
      <c r="BU12" s="5"/>
      <c r="BV12" s="5"/>
      <c r="BW12" s="5"/>
      <c r="BX12" s="5"/>
    </row>
    <row r="13" spans="22:76" ht="4.5" customHeight="1">
      <c r="V13"/>
      <c r="W13"/>
      <c r="X13"/>
      <c r="Y13"/>
      <c r="Z13"/>
      <c r="AA13"/>
      <c r="AB13"/>
      <c r="AC13"/>
      <c r="AD13"/>
      <c r="AE13"/>
      <c r="AF13"/>
      <c r="AK13" s="10"/>
      <c r="AL13" s="10"/>
      <c r="AM13" s="10"/>
      <c r="AN13" s="10"/>
      <c r="AO13" s="10"/>
      <c r="AP13" s="10"/>
      <c r="AQ13" s="10"/>
      <c r="AR13" s="10"/>
      <c r="AS13" s="10"/>
      <c r="AT13" s="10"/>
      <c r="AU13" s="10"/>
      <c r="AV13" s="10"/>
      <c r="AW13" s="10"/>
      <c r="AX13" s="10"/>
      <c r="AY13" s="10"/>
      <c r="BF13" s="5"/>
      <c r="BG13" s="5"/>
      <c r="BH13" s="5"/>
      <c r="BI13" s="5"/>
      <c r="BJ13" s="5"/>
      <c r="BK13" s="5"/>
      <c r="BL13" s="5"/>
      <c r="BM13" s="5"/>
      <c r="BN13" s="5"/>
      <c r="BO13" s="5"/>
      <c r="BP13" s="5"/>
      <c r="BQ13" s="5"/>
      <c r="BR13" s="5"/>
      <c r="BS13" s="5"/>
      <c r="BT13" s="5"/>
      <c r="BU13" s="5"/>
      <c r="BV13" s="5"/>
      <c r="BW13" s="5"/>
      <c r="BX13" s="5"/>
    </row>
    <row r="14" spans="3:76" ht="11.25" customHeight="1">
      <c r="C14" s="25"/>
      <c r="D14" s="26"/>
      <c r="E14" s="532"/>
      <c r="F14" s="532"/>
      <c r="G14" s="532"/>
      <c r="H14" s="532"/>
      <c r="I14" s="532"/>
      <c r="J14" s="532"/>
      <c r="K14" s="532"/>
      <c r="L14" s="532"/>
      <c r="M14" s="532"/>
      <c r="N14" s="532"/>
      <c r="O14" s="532"/>
      <c r="P14" s="532"/>
      <c r="Q14" s="532"/>
      <c r="R14" s="533"/>
      <c r="S14" s="534">
        <v>1</v>
      </c>
      <c r="T14" s="535"/>
      <c r="U14" s="535"/>
      <c r="V14" s="535"/>
      <c r="W14" s="535"/>
      <c r="X14" s="535"/>
      <c r="Y14" s="535"/>
      <c r="Z14" s="536"/>
      <c r="AA14" s="537">
        <v>2</v>
      </c>
      <c r="AB14" s="537"/>
      <c r="AC14" s="537"/>
      <c r="AD14" s="537"/>
      <c r="AE14" s="537"/>
      <c r="AF14" s="537"/>
      <c r="AG14" s="537"/>
      <c r="AH14" s="537"/>
      <c r="AI14" s="537">
        <v>3</v>
      </c>
      <c r="AJ14" s="537"/>
      <c r="AK14" s="537"/>
      <c r="AL14" s="537"/>
      <c r="AM14" s="537"/>
      <c r="AN14" s="537"/>
      <c r="AO14" s="537"/>
      <c r="AP14" s="534"/>
      <c r="AQ14" s="27"/>
      <c r="AR14" s="535" t="s">
        <v>61</v>
      </c>
      <c r="AS14" s="535"/>
      <c r="AT14" s="535"/>
      <c r="AU14" s="535"/>
      <c r="AV14" s="535"/>
      <c r="AW14" s="535"/>
      <c r="AX14" s="535"/>
      <c r="AY14" s="538"/>
      <c r="BF14" s="5"/>
      <c r="BG14" s="5"/>
      <c r="BH14" s="5"/>
      <c r="BI14" s="5"/>
      <c r="BJ14" s="5"/>
      <c r="BK14" s="5"/>
      <c r="BL14" s="5"/>
      <c r="BM14" s="5"/>
      <c r="BN14" s="5"/>
      <c r="BO14" s="5"/>
      <c r="BP14" s="5"/>
      <c r="BQ14" s="5"/>
      <c r="BR14" s="5"/>
      <c r="BS14" s="5"/>
      <c r="BT14" s="5"/>
      <c r="BU14" s="5"/>
      <c r="BV14" s="5"/>
      <c r="BW14" s="5"/>
      <c r="BX14" s="5"/>
    </row>
    <row r="15" spans="3:76" ht="8.25" customHeight="1">
      <c r="C15" s="355" t="s">
        <v>62</v>
      </c>
      <c r="D15" s="289"/>
      <c r="E15" s="520" t="s">
        <v>12</v>
      </c>
      <c r="F15" s="521"/>
      <c r="G15" s="521"/>
      <c r="H15" s="521"/>
      <c r="I15" s="521"/>
      <c r="J15" s="521"/>
      <c r="K15" s="521"/>
      <c r="L15" s="521"/>
      <c r="M15" s="521"/>
      <c r="N15" s="521"/>
      <c r="O15" s="521"/>
      <c r="P15" s="521"/>
      <c r="Q15" s="521"/>
      <c r="R15" s="522"/>
      <c r="S15" s="664"/>
      <c r="T15" s="665"/>
      <c r="U15" s="665"/>
      <c r="V15" s="665"/>
      <c r="W15" s="665"/>
      <c r="X15" s="665"/>
      <c r="Y15" s="665"/>
      <c r="Z15" s="666"/>
      <c r="AA15" s="664"/>
      <c r="AB15" s="665"/>
      <c r="AC15" s="665"/>
      <c r="AD15" s="665"/>
      <c r="AE15" s="665"/>
      <c r="AF15" s="665"/>
      <c r="AG15" s="665"/>
      <c r="AH15" s="666"/>
      <c r="AI15" s="660"/>
      <c r="AJ15" s="661"/>
      <c r="AK15" s="661"/>
      <c r="AL15" s="661"/>
      <c r="AM15" s="661"/>
      <c r="AN15" s="661"/>
      <c r="AO15" s="661"/>
      <c r="AP15" s="662"/>
      <c r="AQ15" s="28"/>
      <c r="AR15" s="510"/>
      <c r="AS15" s="510"/>
      <c r="AT15" s="510"/>
      <c r="AU15" s="510"/>
      <c r="AV15" s="510"/>
      <c r="AW15" s="510"/>
      <c r="AX15" s="510"/>
      <c r="AY15" s="511"/>
      <c r="BF15" s="5"/>
      <c r="BG15" s="5"/>
      <c r="BH15" s="5"/>
      <c r="BI15" s="5"/>
      <c r="BJ15" s="5"/>
      <c r="BK15" s="5"/>
      <c r="BL15" s="5"/>
      <c r="BM15" s="5"/>
      <c r="BN15" s="5"/>
      <c r="BO15" s="5"/>
      <c r="BP15" s="5"/>
      <c r="BQ15" s="5"/>
      <c r="BR15" s="5"/>
      <c r="BS15" s="5"/>
      <c r="BT15" s="5"/>
      <c r="BU15" s="5"/>
      <c r="BV15" s="5"/>
      <c r="BW15" s="5"/>
      <c r="BX15" s="5"/>
    </row>
    <row r="16" spans="3:76" ht="8.25" customHeight="1">
      <c r="C16" s="355"/>
      <c r="D16" s="289"/>
      <c r="E16" s="512"/>
      <c r="F16" s="513"/>
      <c r="G16" s="513"/>
      <c r="H16" s="513"/>
      <c r="I16" s="513"/>
      <c r="J16" s="513"/>
      <c r="K16" s="513"/>
      <c r="L16" s="513"/>
      <c r="M16" s="513"/>
      <c r="N16" s="513"/>
      <c r="O16" s="513"/>
      <c r="P16" s="513"/>
      <c r="Q16" s="513"/>
      <c r="R16" s="514"/>
      <c r="S16" s="663"/>
      <c r="T16" s="655"/>
      <c r="U16" s="655"/>
      <c r="V16" s="655"/>
      <c r="W16" s="655"/>
      <c r="X16" s="655"/>
      <c r="Y16" s="655"/>
      <c r="Z16" s="656"/>
      <c r="AA16" s="663"/>
      <c r="AB16" s="655"/>
      <c r="AC16" s="655"/>
      <c r="AD16" s="655"/>
      <c r="AE16" s="655"/>
      <c r="AF16" s="655"/>
      <c r="AG16" s="655"/>
      <c r="AH16" s="656"/>
      <c r="AI16" s="654"/>
      <c r="AJ16" s="655"/>
      <c r="AK16" s="655"/>
      <c r="AL16" s="655"/>
      <c r="AM16" s="655"/>
      <c r="AN16" s="655"/>
      <c r="AO16" s="655"/>
      <c r="AP16" s="656"/>
      <c r="AQ16" s="28"/>
      <c r="AR16" s="510"/>
      <c r="AS16" s="510"/>
      <c r="AT16" s="510"/>
      <c r="AU16" s="510"/>
      <c r="AV16" s="510"/>
      <c r="AW16" s="510"/>
      <c r="AX16" s="510"/>
      <c r="AY16" s="511"/>
      <c r="BF16" s="5"/>
      <c r="BG16" s="5"/>
      <c r="BH16" s="5"/>
      <c r="BI16" s="5"/>
      <c r="BJ16" s="5"/>
      <c r="BK16" s="5"/>
      <c r="BL16" s="5"/>
      <c r="BM16" s="5"/>
      <c r="BN16" s="5"/>
      <c r="BO16" s="5"/>
      <c r="BP16" s="5"/>
      <c r="BQ16" s="5"/>
      <c r="BR16" s="5"/>
      <c r="BS16" s="5"/>
      <c r="BT16" s="5"/>
      <c r="BU16" s="5"/>
      <c r="BV16" s="5"/>
      <c r="BW16" s="5"/>
      <c r="BX16" s="5"/>
    </row>
    <row r="17" spans="3:76" ht="8.25" customHeight="1">
      <c r="C17" s="355"/>
      <c r="D17" s="289"/>
      <c r="E17" s="512" t="s">
        <v>64</v>
      </c>
      <c r="F17" s="513"/>
      <c r="G17" s="513"/>
      <c r="H17" s="513"/>
      <c r="I17" s="513"/>
      <c r="J17" s="513"/>
      <c r="K17" s="513"/>
      <c r="L17" s="513"/>
      <c r="M17" s="513"/>
      <c r="N17" s="513"/>
      <c r="O17" s="513"/>
      <c r="P17" s="513"/>
      <c r="Q17" s="513"/>
      <c r="R17" s="514"/>
      <c r="S17" s="663"/>
      <c r="T17" s="655"/>
      <c r="U17" s="655"/>
      <c r="V17" s="655"/>
      <c r="W17" s="655"/>
      <c r="X17" s="655"/>
      <c r="Y17" s="655"/>
      <c r="Z17" s="656"/>
      <c r="AA17" s="663"/>
      <c r="AB17" s="655"/>
      <c r="AC17" s="655"/>
      <c r="AD17" s="655"/>
      <c r="AE17" s="655"/>
      <c r="AF17" s="655"/>
      <c r="AG17" s="655"/>
      <c r="AH17" s="656"/>
      <c r="AI17" s="654"/>
      <c r="AJ17" s="655"/>
      <c r="AK17" s="655"/>
      <c r="AL17" s="655"/>
      <c r="AM17" s="655"/>
      <c r="AN17" s="655"/>
      <c r="AO17" s="655"/>
      <c r="AP17" s="656"/>
      <c r="AQ17" s="29"/>
      <c r="AR17" s="516"/>
      <c r="AS17" s="483"/>
      <c r="AT17" s="483"/>
      <c r="AU17" s="483"/>
      <c r="AV17" s="483"/>
      <c r="AW17" s="483"/>
      <c r="AX17" s="483"/>
      <c r="AY17" s="484"/>
      <c r="BF17" s="5"/>
      <c r="BG17" s="5"/>
      <c r="BH17" s="5"/>
      <c r="BI17" s="5"/>
      <c r="BJ17" s="5"/>
      <c r="BK17" s="5"/>
      <c r="BL17" s="5"/>
      <c r="BM17" s="5"/>
      <c r="BN17" s="5"/>
      <c r="BO17" s="5"/>
      <c r="BP17" s="5"/>
      <c r="BQ17" s="5"/>
      <c r="BR17" s="5"/>
      <c r="BS17" s="5"/>
      <c r="BT17" s="5"/>
      <c r="BU17" s="5"/>
      <c r="BV17" s="5"/>
      <c r="BW17" s="5"/>
      <c r="BX17" s="5"/>
    </row>
    <row r="18" spans="3:76" ht="8.25" customHeight="1">
      <c r="C18" s="355"/>
      <c r="D18" s="289"/>
      <c r="E18" s="512"/>
      <c r="F18" s="513"/>
      <c r="G18" s="513"/>
      <c r="H18" s="513"/>
      <c r="I18" s="513"/>
      <c r="J18" s="513"/>
      <c r="K18" s="513"/>
      <c r="L18" s="513"/>
      <c r="M18" s="513"/>
      <c r="N18" s="513"/>
      <c r="O18" s="513"/>
      <c r="P18" s="513"/>
      <c r="Q18" s="513"/>
      <c r="R18" s="514"/>
      <c r="S18" s="663"/>
      <c r="T18" s="655"/>
      <c r="U18" s="655"/>
      <c r="V18" s="655"/>
      <c r="W18" s="655"/>
      <c r="X18" s="655"/>
      <c r="Y18" s="655"/>
      <c r="Z18" s="656"/>
      <c r="AA18" s="663"/>
      <c r="AB18" s="655"/>
      <c r="AC18" s="655"/>
      <c r="AD18" s="655"/>
      <c r="AE18" s="655"/>
      <c r="AF18" s="655"/>
      <c r="AG18" s="655"/>
      <c r="AH18" s="656"/>
      <c r="AI18" s="654"/>
      <c r="AJ18" s="655"/>
      <c r="AK18" s="655"/>
      <c r="AL18" s="655"/>
      <c r="AM18" s="655"/>
      <c r="AN18" s="655"/>
      <c r="AO18" s="655"/>
      <c r="AP18" s="656"/>
      <c r="AQ18" s="29"/>
      <c r="AR18" s="517"/>
      <c r="AS18" s="518"/>
      <c r="AT18" s="518"/>
      <c r="AU18" s="518"/>
      <c r="AV18" s="518"/>
      <c r="AW18" s="518"/>
      <c r="AX18" s="518"/>
      <c r="AY18" s="519"/>
      <c r="BF18" s="5"/>
      <c r="BG18" s="5"/>
      <c r="BH18" s="5"/>
      <c r="BI18" s="5"/>
      <c r="BJ18" s="5"/>
      <c r="BK18" s="5"/>
      <c r="BL18" s="5"/>
      <c r="BM18" s="5"/>
      <c r="BN18" s="5"/>
      <c r="BO18" s="5"/>
      <c r="BP18" s="5"/>
      <c r="BQ18" s="5"/>
      <c r="BR18" s="5"/>
      <c r="BS18" s="5"/>
      <c r="BT18" s="5"/>
      <c r="BU18" s="5"/>
      <c r="BV18" s="5"/>
      <c r="BW18" s="5"/>
      <c r="BX18" s="5"/>
    </row>
    <row r="19" spans="3:76" ht="8.25" customHeight="1">
      <c r="C19" s="355"/>
      <c r="D19" s="289"/>
      <c r="E19" s="512" t="s">
        <v>35</v>
      </c>
      <c r="F19" s="513"/>
      <c r="G19" s="513"/>
      <c r="H19" s="513"/>
      <c r="I19" s="513"/>
      <c r="J19" s="513"/>
      <c r="K19" s="513"/>
      <c r="L19" s="513"/>
      <c r="M19" s="513"/>
      <c r="N19" s="513"/>
      <c r="O19" s="513"/>
      <c r="P19" s="513"/>
      <c r="Q19" s="513"/>
      <c r="R19" s="514"/>
      <c r="S19" s="663"/>
      <c r="T19" s="655"/>
      <c r="U19" s="655"/>
      <c r="V19" s="655"/>
      <c r="W19" s="655"/>
      <c r="X19" s="655"/>
      <c r="Y19" s="655"/>
      <c r="Z19" s="656"/>
      <c r="AA19" s="663"/>
      <c r="AB19" s="655"/>
      <c r="AC19" s="655"/>
      <c r="AD19" s="655"/>
      <c r="AE19" s="655"/>
      <c r="AF19" s="655"/>
      <c r="AG19" s="655"/>
      <c r="AH19" s="656"/>
      <c r="AI19" s="654"/>
      <c r="AJ19" s="655"/>
      <c r="AK19" s="655"/>
      <c r="AL19" s="655"/>
      <c r="AM19" s="655"/>
      <c r="AN19" s="655"/>
      <c r="AO19" s="655"/>
      <c r="AP19" s="656"/>
      <c r="AQ19" s="29"/>
      <c r="AR19" s="483"/>
      <c r="AS19" s="483"/>
      <c r="AT19" s="483"/>
      <c r="AU19" s="483"/>
      <c r="AV19" s="483"/>
      <c r="AW19" s="483"/>
      <c r="AX19" s="483"/>
      <c r="AY19" s="484"/>
      <c r="BF19" s="5"/>
      <c r="BG19" s="5"/>
      <c r="BH19" s="5"/>
      <c r="BI19" s="5"/>
      <c r="BJ19" s="5"/>
      <c r="BK19" s="5"/>
      <c r="BL19" s="5"/>
      <c r="BM19" s="5"/>
      <c r="BN19" s="5"/>
      <c r="BO19" s="5"/>
      <c r="BP19" s="5"/>
      <c r="BQ19" s="5"/>
      <c r="BR19" s="5"/>
      <c r="BS19" s="5"/>
      <c r="BT19" s="5"/>
      <c r="BU19" s="5"/>
      <c r="BV19" s="5"/>
      <c r="BW19" s="5"/>
      <c r="BX19" s="5"/>
    </row>
    <row r="20" spans="3:76" ht="8.25" customHeight="1">
      <c r="C20" s="355"/>
      <c r="D20" s="289"/>
      <c r="E20" s="526"/>
      <c r="F20" s="527"/>
      <c r="G20" s="527"/>
      <c r="H20" s="527"/>
      <c r="I20" s="527"/>
      <c r="J20" s="527"/>
      <c r="K20" s="527"/>
      <c r="L20" s="527"/>
      <c r="M20" s="527"/>
      <c r="N20" s="527"/>
      <c r="O20" s="527"/>
      <c r="P20" s="527"/>
      <c r="Q20" s="527"/>
      <c r="R20" s="528"/>
      <c r="S20" s="667"/>
      <c r="T20" s="658"/>
      <c r="U20" s="658"/>
      <c r="V20" s="658"/>
      <c r="W20" s="658"/>
      <c r="X20" s="658"/>
      <c r="Y20" s="658"/>
      <c r="Z20" s="659"/>
      <c r="AA20" s="667"/>
      <c r="AB20" s="658"/>
      <c r="AC20" s="658"/>
      <c r="AD20" s="658"/>
      <c r="AE20" s="658"/>
      <c r="AF20" s="658"/>
      <c r="AG20" s="658"/>
      <c r="AH20" s="659"/>
      <c r="AI20" s="657"/>
      <c r="AJ20" s="658"/>
      <c r="AK20" s="658"/>
      <c r="AL20" s="658"/>
      <c r="AM20" s="658"/>
      <c r="AN20" s="658"/>
      <c r="AO20" s="658"/>
      <c r="AP20" s="659"/>
      <c r="AQ20" s="29"/>
      <c r="AR20" s="485"/>
      <c r="AS20" s="485"/>
      <c r="AT20" s="485"/>
      <c r="AU20" s="485"/>
      <c r="AV20" s="485"/>
      <c r="AW20" s="485"/>
      <c r="AX20" s="485"/>
      <c r="AY20" s="486"/>
      <c r="BF20" s="5"/>
      <c r="BG20" s="5"/>
      <c r="BH20" s="5"/>
      <c r="BI20" s="5"/>
      <c r="BJ20" s="5"/>
      <c r="BK20" s="5"/>
      <c r="BL20" s="5"/>
      <c r="BM20" s="5"/>
      <c r="BN20" s="5"/>
      <c r="BO20" s="5"/>
      <c r="BP20" s="5"/>
      <c r="BQ20" s="5"/>
      <c r="BR20" s="5"/>
      <c r="BS20" s="5"/>
      <c r="BT20" s="5"/>
      <c r="BU20" s="5"/>
      <c r="BV20" s="5"/>
      <c r="BW20" s="5"/>
      <c r="BX20" s="5"/>
    </row>
    <row r="21" spans="3:76" ht="8.25" customHeight="1">
      <c r="C21" s="355"/>
      <c r="D21" s="289"/>
      <c r="E21" s="487" t="s">
        <v>66</v>
      </c>
      <c r="F21" s="487"/>
      <c r="G21" s="488" t="s">
        <v>67</v>
      </c>
      <c r="H21" s="489"/>
      <c r="I21" s="489"/>
      <c r="J21" s="489"/>
      <c r="K21" s="489"/>
      <c r="L21" s="489"/>
      <c r="M21" s="489"/>
      <c r="N21" s="489"/>
      <c r="O21" s="489"/>
      <c r="P21" s="489"/>
      <c r="Q21" s="489"/>
      <c r="R21" s="490"/>
      <c r="S21" s="815"/>
      <c r="T21" s="816"/>
      <c r="U21" s="816"/>
      <c r="V21" s="816"/>
      <c r="W21" s="816"/>
      <c r="X21" s="816"/>
      <c r="Y21" s="816"/>
      <c r="Z21" s="817"/>
      <c r="AA21" s="815"/>
      <c r="AB21" s="816"/>
      <c r="AC21" s="816"/>
      <c r="AD21" s="816"/>
      <c r="AE21" s="816"/>
      <c r="AF21" s="816"/>
      <c r="AG21" s="816"/>
      <c r="AH21" s="817"/>
      <c r="AI21" s="815"/>
      <c r="AJ21" s="816"/>
      <c r="AK21" s="816"/>
      <c r="AL21" s="816"/>
      <c r="AM21" s="816"/>
      <c r="AN21" s="816"/>
      <c r="AO21" s="816"/>
      <c r="AP21" s="817"/>
      <c r="AQ21" s="30"/>
      <c r="AR21" s="878">
        <f>SUM(S21:AP22)</f>
        <v>0</v>
      </c>
      <c r="AS21" s="879"/>
      <c r="AT21" s="879"/>
      <c r="AU21" s="879"/>
      <c r="AV21" s="879"/>
      <c r="AW21" s="879"/>
      <c r="AX21" s="879"/>
      <c r="AY21" s="880"/>
      <c r="BF21" s="5"/>
      <c r="BG21" s="5"/>
      <c r="BH21" s="5"/>
      <c r="BI21" s="5"/>
      <c r="BJ21" s="5"/>
      <c r="BK21" s="5"/>
      <c r="BL21" s="5"/>
      <c r="BM21" s="5"/>
      <c r="BN21" s="5"/>
      <c r="BO21" s="5"/>
      <c r="BP21" s="5"/>
      <c r="BQ21" s="5"/>
      <c r="BR21" s="5"/>
      <c r="BS21" s="5"/>
      <c r="BT21" s="5"/>
      <c r="BU21" s="5"/>
      <c r="BV21" s="5"/>
      <c r="BW21" s="5"/>
      <c r="BX21" s="5"/>
    </row>
    <row r="22" spans="3:76" ht="8.25" customHeight="1">
      <c r="C22" s="355"/>
      <c r="D22" s="289"/>
      <c r="E22" s="403"/>
      <c r="F22" s="403"/>
      <c r="G22" s="491"/>
      <c r="H22" s="492"/>
      <c r="I22" s="492"/>
      <c r="J22" s="492"/>
      <c r="K22" s="492"/>
      <c r="L22" s="492"/>
      <c r="M22" s="492"/>
      <c r="N22" s="492"/>
      <c r="O22" s="492"/>
      <c r="P22" s="492"/>
      <c r="Q22" s="492"/>
      <c r="R22" s="493"/>
      <c r="S22" s="818"/>
      <c r="T22" s="819"/>
      <c r="U22" s="819"/>
      <c r="V22" s="819"/>
      <c r="W22" s="819"/>
      <c r="X22" s="819"/>
      <c r="Y22" s="819"/>
      <c r="Z22" s="820"/>
      <c r="AA22" s="818"/>
      <c r="AB22" s="819"/>
      <c r="AC22" s="819"/>
      <c r="AD22" s="819"/>
      <c r="AE22" s="819"/>
      <c r="AF22" s="819"/>
      <c r="AG22" s="819"/>
      <c r="AH22" s="820"/>
      <c r="AI22" s="818"/>
      <c r="AJ22" s="819"/>
      <c r="AK22" s="819"/>
      <c r="AL22" s="819"/>
      <c r="AM22" s="819"/>
      <c r="AN22" s="819"/>
      <c r="AO22" s="819"/>
      <c r="AP22" s="820"/>
      <c r="AQ22" s="30"/>
      <c r="AR22" s="881"/>
      <c r="AS22" s="882"/>
      <c r="AT22" s="882"/>
      <c r="AU22" s="882"/>
      <c r="AV22" s="882"/>
      <c r="AW22" s="882"/>
      <c r="AX22" s="882"/>
      <c r="AY22" s="883"/>
      <c r="BF22" s="5"/>
      <c r="BG22" s="5"/>
      <c r="BH22" s="5"/>
      <c r="BI22" s="5"/>
      <c r="BJ22" s="5"/>
      <c r="BK22" s="5"/>
      <c r="BL22" s="5"/>
      <c r="BM22" s="5"/>
      <c r="BN22" s="5"/>
      <c r="BO22" s="5"/>
      <c r="BP22" s="5"/>
      <c r="BQ22" s="5"/>
      <c r="BR22" s="5"/>
      <c r="BS22" s="5"/>
      <c r="BT22" s="5"/>
      <c r="BU22" s="5"/>
      <c r="BV22" s="5"/>
      <c r="BW22" s="5"/>
      <c r="BX22" s="5"/>
    </row>
    <row r="23" spans="3:87" ht="8.25" customHeight="1">
      <c r="C23" s="355"/>
      <c r="D23" s="289"/>
      <c r="E23" s="403"/>
      <c r="F23" s="403"/>
      <c r="G23" s="504" t="s">
        <v>69</v>
      </c>
      <c r="H23" s="505"/>
      <c r="I23" s="505"/>
      <c r="J23" s="505"/>
      <c r="K23" s="505"/>
      <c r="L23" s="505"/>
      <c r="M23" s="505"/>
      <c r="N23" s="505"/>
      <c r="O23" s="505"/>
      <c r="P23" s="505"/>
      <c r="Q23" s="505"/>
      <c r="R23" s="506"/>
      <c r="S23" s="818"/>
      <c r="T23" s="819"/>
      <c r="U23" s="819"/>
      <c r="V23" s="819"/>
      <c r="W23" s="819"/>
      <c r="X23" s="819"/>
      <c r="Y23" s="819"/>
      <c r="Z23" s="820"/>
      <c r="AA23" s="818"/>
      <c r="AB23" s="819"/>
      <c r="AC23" s="819"/>
      <c r="AD23" s="819"/>
      <c r="AE23" s="819"/>
      <c r="AF23" s="819"/>
      <c r="AG23" s="819"/>
      <c r="AH23" s="820"/>
      <c r="AI23" s="818"/>
      <c r="AJ23" s="819"/>
      <c r="AK23" s="819"/>
      <c r="AL23" s="819"/>
      <c r="AM23" s="819"/>
      <c r="AN23" s="819"/>
      <c r="AO23" s="819"/>
      <c r="AP23" s="820"/>
      <c r="AQ23" s="30"/>
      <c r="AR23" s="884">
        <f>SUM(S23:AP24)</f>
        <v>0</v>
      </c>
      <c r="AS23" s="885"/>
      <c r="AT23" s="885"/>
      <c r="AU23" s="885"/>
      <c r="AV23" s="885"/>
      <c r="AW23" s="885"/>
      <c r="AX23" s="885"/>
      <c r="AY23" s="886"/>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row>
    <row r="24" spans="3:87" ht="8.25" customHeight="1">
      <c r="C24" s="355"/>
      <c r="D24" s="289"/>
      <c r="E24" s="403"/>
      <c r="F24" s="403"/>
      <c r="G24" s="491"/>
      <c r="H24" s="492"/>
      <c r="I24" s="492"/>
      <c r="J24" s="492"/>
      <c r="K24" s="492"/>
      <c r="L24" s="492"/>
      <c r="M24" s="492"/>
      <c r="N24" s="492"/>
      <c r="O24" s="492"/>
      <c r="P24" s="492"/>
      <c r="Q24" s="492"/>
      <c r="R24" s="493"/>
      <c r="S24" s="818"/>
      <c r="T24" s="819"/>
      <c r="U24" s="819"/>
      <c r="V24" s="819"/>
      <c r="W24" s="819"/>
      <c r="X24" s="819"/>
      <c r="Y24" s="819"/>
      <c r="Z24" s="820"/>
      <c r="AA24" s="818"/>
      <c r="AB24" s="819"/>
      <c r="AC24" s="819"/>
      <c r="AD24" s="819"/>
      <c r="AE24" s="819"/>
      <c r="AF24" s="819"/>
      <c r="AG24" s="819"/>
      <c r="AH24" s="820"/>
      <c r="AI24" s="818"/>
      <c r="AJ24" s="819"/>
      <c r="AK24" s="819"/>
      <c r="AL24" s="819"/>
      <c r="AM24" s="819"/>
      <c r="AN24" s="819"/>
      <c r="AO24" s="819"/>
      <c r="AP24" s="820"/>
      <c r="AQ24" s="30"/>
      <c r="AR24" s="884"/>
      <c r="AS24" s="885"/>
      <c r="AT24" s="885"/>
      <c r="AU24" s="885"/>
      <c r="AV24" s="885"/>
      <c r="AW24" s="885"/>
      <c r="AX24" s="885"/>
      <c r="AY24" s="886"/>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31"/>
      <c r="CH24" s="31"/>
      <c r="CI24" s="5"/>
    </row>
    <row r="25" spans="3:87" ht="8.25" customHeight="1">
      <c r="C25" s="355"/>
      <c r="D25" s="289"/>
      <c r="E25" s="403"/>
      <c r="F25" s="403"/>
      <c r="G25" s="467" t="s">
        <v>60</v>
      </c>
      <c r="H25" s="468"/>
      <c r="I25" s="468"/>
      <c r="J25" s="468"/>
      <c r="K25" s="468"/>
      <c r="L25" s="468"/>
      <c r="M25" s="468"/>
      <c r="N25" s="468"/>
      <c r="O25" s="468"/>
      <c r="P25" s="468"/>
      <c r="Q25" s="468"/>
      <c r="R25" s="469"/>
      <c r="S25" s="818"/>
      <c r="T25" s="819"/>
      <c r="U25" s="819"/>
      <c r="V25" s="819"/>
      <c r="W25" s="819"/>
      <c r="X25" s="819"/>
      <c r="Y25" s="819"/>
      <c r="Z25" s="820"/>
      <c r="AA25" s="818"/>
      <c r="AB25" s="819"/>
      <c r="AC25" s="819"/>
      <c r="AD25" s="819"/>
      <c r="AE25" s="819"/>
      <c r="AF25" s="819"/>
      <c r="AG25" s="819"/>
      <c r="AH25" s="820"/>
      <c r="AI25" s="818"/>
      <c r="AJ25" s="819"/>
      <c r="AK25" s="819"/>
      <c r="AL25" s="819"/>
      <c r="AM25" s="819"/>
      <c r="AN25" s="819"/>
      <c r="AO25" s="819"/>
      <c r="AP25" s="820"/>
      <c r="AQ25" s="30"/>
      <c r="AR25" s="884">
        <f>SUM(S25:AP26)</f>
        <v>0</v>
      </c>
      <c r="AS25" s="885"/>
      <c r="AT25" s="885"/>
      <c r="AU25" s="885"/>
      <c r="AV25" s="885"/>
      <c r="AW25" s="885"/>
      <c r="AX25" s="885"/>
      <c r="AY25" s="886"/>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31"/>
      <c r="CH25" s="31"/>
      <c r="CI25" s="5"/>
    </row>
    <row r="26" spans="3:87" ht="8.25" customHeight="1">
      <c r="C26" s="355"/>
      <c r="D26" s="289"/>
      <c r="E26" s="403"/>
      <c r="F26" s="403"/>
      <c r="G26" s="470"/>
      <c r="H26" s="471"/>
      <c r="I26" s="471"/>
      <c r="J26" s="471"/>
      <c r="K26" s="471"/>
      <c r="L26" s="471"/>
      <c r="M26" s="471"/>
      <c r="N26" s="471"/>
      <c r="O26" s="471"/>
      <c r="P26" s="471"/>
      <c r="Q26" s="471"/>
      <c r="R26" s="472"/>
      <c r="S26" s="818"/>
      <c r="T26" s="819"/>
      <c r="U26" s="819"/>
      <c r="V26" s="819"/>
      <c r="W26" s="819"/>
      <c r="X26" s="819"/>
      <c r="Y26" s="819"/>
      <c r="Z26" s="820"/>
      <c r="AA26" s="818"/>
      <c r="AB26" s="819"/>
      <c r="AC26" s="819"/>
      <c r="AD26" s="819"/>
      <c r="AE26" s="819"/>
      <c r="AF26" s="819"/>
      <c r="AG26" s="819"/>
      <c r="AH26" s="820"/>
      <c r="AI26" s="818"/>
      <c r="AJ26" s="819"/>
      <c r="AK26" s="819"/>
      <c r="AL26" s="819"/>
      <c r="AM26" s="819"/>
      <c r="AN26" s="819"/>
      <c r="AO26" s="819"/>
      <c r="AP26" s="820"/>
      <c r="AQ26" s="30"/>
      <c r="AR26" s="884"/>
      <c r="AS26" s="885"/>
      <c r="AT26" s="885"/>
      <c r="AU26" s="885"/>
      <c r="AV26" s="885"/>
      <c r="AW26" s="885"/>
      <c r="AX26" s="885"/>
      <c r="AY26" s="886"/>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31"/>
      <c r="CH26" s="31"/>
      <c r="CI26" s="5"/>
    </row>
    <row r="27" spans="3:87" ht="8.25" customHeight="1">
      <c r="C27" s="355"/>
      <c r="D27" s="289"/>
      <c r="E27" s="403"/>
      <c r="F27" s="403"/>
      <c r="G27" s="290" t="s">
        <v>70</v>
      </c>
      <c r="H27" s="291"/>
      <c r="I27" s="291"/>
      <c r="J27" s="291"/>
      <c r="K27" s="291"/>
      <c r="L27" s="291"/>
      <c r="M27" s="291"/>
      <c r="N27" s="291"/>
      <c r="O27" s="291"/>
      <c r="P27" s="291"/>
      <c r="Q27" s="291"/>
      <c r="R27" s="292"/>
      <c r="S27" s="821">
        <f>SUM(S21,S23,S25)</f>
        <v>0</v>
      </c>
      <c r="T27" s="822"/>
      <c r="U27" s="822"/>
      <c r="V27" s="822"/>
      <c r="W27" s="822"/>
      <c r="X27" s="822"/>
      <c r="Y27" s="822"/>
      <c r="Z27" s="823"/>
      <c r="AA27" s="821">
        <f>SUM(AA21,AA23,AA25)</f>
        <v>0</v>
      </c>
      <c r="AB27" s="822"/>
      <c r="AC27" s="822"/>
      <c r="AD27" s="822"/>
      <c r="AE27" s="822"/>
      <c r="AF27" s="822"/>
      <c r="AG27" s="822"/>
      <c r="AH27" s="823"/>
      <c r="AI27" s="824">
        <f>SUM(AI21,AI23,AI25)</f>
        <v>0</v>
      </c>
      <c r="AJ27" s="822"/>
      <c r="AK27" s="822"/>
      <c r="AL27" s="822"/>
      <c r="AM27" s="822"/>
      <c r="AN27" s="822"/>
      <c r="AO27" s="822"/>
      <c r="AP27" s="823"/>
      <c r="AQ27" s="32"/>
      <c r="AR27" s="887">
        <f>SUM(S27:AP28)</f>
        <v>0</v>
      </c>
      <c r="AS27" s="888"/>
      <c r="AT27" s="888"/>
      <c r="AU27" s="888"/>
      <c r="AV27" s="888"/>
      <c r="AW27" s="888"/>
      <c r="AX27" s="888"/>
      <c r="AY27" s="889"/>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31"/>
      <c r="CH27" s="31"/>
      <c r="CI27" s="5"/>
    </row>
    <row r="28" spans="3:87" ht="8.25" customHeight="1">
      <c r="C28" s="355"/>
      <c r="D28" s="289"/>
      <c r="E28" s="403"/>
      <c r="F28" s="403"/>
      <c r="G28" s="266"/>
      <c r="H28" s="267"/>
      <c r="I28" s="267"/>
      <c r="J28" s="267"/>
      <c r="K28" s="267"/>
      <c r="L28" s="267"/>
      <c r="M28" s="267"/>
      <c r="N28" s="267"/>
      <c r="O28" s="267"/>
      <c r="P28" s="267"/>
      <c r="Q28" s="267"/>
      <c r="R28" s="268"/>
      <c r="S28" s="825"/>
      <c r="T28" s="826"/>
      <c r="U28" s="826"/>
      <c r="V28" s="826"/>
      <c r="W28" s="826"/>
      <c r="X28" s="826"/>
      <c r="Y28" s="826"/>
      <c r="Z28" s="827"/>
      <c r="AA28" s="825"/>
      <c r="AB28" s="826"/>
      <c r="AC28" s="826"/>
      <c r="AD28" s="826"/>
      <c r="AE28" s="826"/>
      <c r="AF28" s="826"/>
      <c r="AG28" s="826"/>
      <c r="AH28" s="827"/>
      <c r="AI28" s="828"/>
      <c r="AJ28" s="826"/>
      <c r="AK28" s="826"/>
      <c r="AL28" s="826"/>
      <c r="AM28" s="826"/>
      <c r="AN28" s="826"/>
      <c r="AO28" s="826"/>
      <c r="AP28" s="827"/>
      <c r="AQ28" s="32"/>
      <c r="AR28" s="884"/>
      <c r="AS28" s="885"/>
      <c r="AT28" s="885"/>
      <c r="AU28" s="885"/>
      <c r="AV28" s="885"/>
      <c r="AW28" s="885"/>
      <c r="AX28" s="885"/>
      <c r="AY28" s="886"/>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5"/>
      <c r="BY28" s="5"/>
      <c r="BZ28" s="5"/>
      <c r="CA28" s="5"/>
      <c r="CB28" s="5"/>
      <c r="CC28" s="5"/>
      <c r="CD28" s="5"/>
      <c r="CE28" s="5"/>
      <c r="CF28" s="5"/>
      <c r="CG28" s="31"/>
      <c r="CH28" s="31"/>
      <c r="CI28" s="5"/>
    </row>
    <row r="29" spans="3:87" ht="8.25" customHeight="1">
      <c r="C29" s="355"/>
      <c r="D29" s="289"/>
      <c r="E29" s="403"/>
      <c r="F29" s="403"/>
      <c r="G29" s="266" t="s">
        <v>30</v>
      </c>
      <c r="H29" s="267"/>
      <c r="I29" s="267"/>
      <c r="J29" s="267"/>
      <c r="K29" s="267"/>
      <c r="L29" s="267"/>
      <c r="M29" s="415"/>
      <c r="N29" s="419" t="s">
        <v>68</v>
      </c>
      <c r="O29" s="651"/>
      <c r="P29" s="651"/>
      <c r="Q29" s="423" t="s">
        <v>71</v>
      </c>
      <c r="R29" s="317"/>
      <c r="S29" s="829"/>
      <c r="T29" s="830"/>
      <c r="U29" s="830"/>
      <c r="V29" s="830"/>
      <c r="W29" s="830"/>
      <c r="X29" s="830"/>
      <c r="Y29" s="830"/>
      <c r="Z29" s="831"/>
      <c r="AA29" s="829"/>
      <c r="AB29" s="830"/>
      <c r="AC29" s="830"/>
      <c r="AD29" s="830"/>
      <c r="AE29" s="830"/>
      <c r="AF29" s="830"/>
      <c r="AG29" s="830"/>
      <c r="AH29" s="831"/>
      <c r="AI29" s="829"/>
      <c r="AJ29" s="830"/>
      <c r="AK29" s="830"/>
      <c r="AL29" s="830"/>
      <c r="AM29" s="830"/>
      <c r="AN29" s="830"/>
      <c r="AO29" s="830"/>
      <c r="AP29" s="831"/>
      <c r="AQ29" s="34"/>
      <c r="AR29" s="884">
        <f>SUM(S29:AP30)</f>
        <v>0</v>
      </c>
      <c r="AS29" s="885"/>
      <c r="AT29" s="885"/>
      <c r="AU29" s="885"/>
      <c r="AV29" s="885"/>
      <c r="AW29" s="885"/>
      <c r="AX29" s="885"/>
      <c r="AY29" s="886"/>
      <c r="AZ29" s="653" t="s">
        <v>127</v>
      </c>
      <c r="BA29" s="653"/>
      <c r="BB29" s="653"/>
      <c r="BC29" s="653"/>
      <c r="BD29" s="653"/>
      <c r="BE29" s="653"/>
      <c r="BF29" s="653"/>
      <c r="BG29" s="653"/>
      <c r="BH29" s="653"/>
      <c r="BI29" s="653"/>
      <c r="BJ29" s="653"/>
      <c r="BK29" s="653"/>
      <c r="BL29" s="653"/>
      <c r="BM29" s="653"/>
      <c r="BN29" s="653"/>
      <c r="BO29" s="653"/>
      <c r="BP29" s="653"/>
      <c r="BQ29" s="653"/>
      <c r="BR29" s="653"/>
      <c r="BS29" s="653"/>
      <c r="BT29" s="653"/>
      <c r="BU29" s="653"/>
      <c r="BV29" s="653"/>
      <c r="BW29" s="653"/>
      <c r="BX29" s="5"/>
      <c r="BY29" s="5"/>
      <c r="BZ29" s="5"/>
      <c r="CA29" s="5"/>
      <c r="CB29" s="5"/>
      <c r="CC29" s="5"/>
      <c r="CD29" s="5"/>
      <c r="CE29" s="5"/>
      <c r="CF29" s="5"/>
      <c r="CG29" s="36"/>
      <c r="CH29" s="36"/>
      <c r="CI29" s="5"/>
    </row>
    <row r="30" spans="3:87" ht="8.25" customHeight="1">
      <c r="C30" s="355"/>
      <c r="D30" s="289"/>
      <c r="E30" s="403"/>
      <c r="F30" s="403"/>
      <c r="G30" s="457"/>
      <c r="H30" s="458"/>
      <c r="I30" s="458"/>
      <c r="J30" s="458"/>
      <c r="K30" s="458"/>
      <c r="L30" s="458"/>
      <c r="M30" s="459"/>
      <c r="N30" s="312"/>
      <c r="O30" s="635"/>
      <c r="P30" s="635"/>
      <c r="Q30" s="316"/>
      <c r="R30" s="318"/>
      <c r="S30" s="832"/>
      <c r="T30" s="833"/>
      <c r="U30" s="833"/>
      <c r="V30" s="833"/>
      <c r="W30" s="833"/>
      <c r="X30" s="833"/>
      <c r="Y30" s="833"/>
      <c r="Z30" s="834"/>
      <c r="AA30" s="832"/>
      <c r="AB30" s="833"/>
      <c r="AC30" s="833"/>
      <c r="AD30" s="833"/>
      <c r="AE30" s="833"/>
      <c r="AF30" s="833"/>
      <c r="AG30" s="833"/>
      <c r="AH30" s="834"/>
      <c r="AI30" s="832"/>
      <c r="AJ30" s="833"/>
      <c r="AK30" s="833"/>
      <c r="AL30" s="833"/>
      <c r="AM30" s="833"/>
      <c r="AN30" s="833"/>
      <c r="AO30" s="833"/>
      <c r="AP30" s="834"/>
      <c r="AQ30" s="34"/>
      <c r="AR30" s="890"/>
      <c r="AS30" s="891"/>
      <c r="AT30" s="891"/>
      <c r="AU30" s="891"/>
      <c r="AV30" s="891"/>
      <c r="AW30" s="891"/>
      <c r="AX30" s="891"/>
      <c r="AY30" s="892"/>
      <c r="AZ30" s="653"/>
      <c r="BA30" s="653"/>
      <c r="BB30" s="653"/>
      <c r="BC30" s="653"/>
      <c r="BD30" s="653"/>
      <c r="BE30" s="653"/>
      <c r="BF30" s="653"/>
      <c r="BG30" s="653"/>
      <c r="BH30" s="653"/>
      <c r="BI30" s="653"/>
      <c r="BJ30" s="653"/>
      <c r="BK30" s="653"/>
      <c r="BL30" s="653"/>
      <c r="BM30" s="653"/>
      <c r="BN30" s="653"/>
      <c r="BO30" s="653"/>
      <c r="BP30" s="653"/>
      <c r="BQ30" s="653"/>
      <c r="BR30" s="653"/>
      <c r="BS30" s="653"/>
      <c r="BT30" s="653"/>
      <c r="BU30" s="653"/>
      <c r="BV30" s="653"/>
      <c r="BW30" s="653"/>
      <c r="BX30" s="5"/>
      <c r="BY30" s="5"/>
      <c r="BZ30" s="5"/>
      <c r="CA30" s="5"/>
      <c r="CB30" s="5"/>
      <c r="CC30" s="5"/>
      <c r="CD30" s="17"/>
      <c r="CE30" s="17"/>
      <c r="CF30" s="17"/>
      <c r="CG30" s="36"/>
      <c r="CH30" s="36"/>
      <c r="CI30" s="5"/>
    </row>
    <row r="31" spans="3:87" ht="8.25" customHeight="1">
      <c r="C31" s="355"/>
      <c r="D31" s="289"/>
      <c r="E31" s="403"/>
      <c r="F31" s="403"/>
      <c r="G31" s="429" t="s">
        <v>55</v>
      </c>
      <c r="H31" s="430"/>
      <c r="I31" s="430"/>
      <c r="J31" s="430"/>
      <c r="K31" s="430"/>
      <c r="L31" s="430"/>
      <c r="M31" s="430"/>
      <c r="N31" s="430"/>
      <c r="O31" s="430"/>
      <c r="P31" s="430"/>
      <c r="Q31" s="430"/>
      <c r="R31" s="431"/>
      <c r="S31" s="835">
        <f>SUM(S27:Z30)</f>
        <v>0</v>
      </c>
      <c r="T31" s="836"/>
      <c r="U31" s="836"/>
      <c r="V31" s="836"/>
      <c r="W31" s="836"/>
      <c r="X31" s="836"/>
      <c r="Y31" s="836"/>
      <c r="Z31" s="837"/>
      <c r="AA31" s="835">
        <f>SUM(AA27:AH30)</f>
        <v>0</v>
      </c>
      <c r="AB31" s="836"/>
      <c r="AC31" s="836"/>
      <c r="AD31" s="836"/>
      <c r="AE31" s="836"/>
      <c r="AF31" s="836"/>
      <c r="AG31" s="836"/>
      <c r="AH31" s="837"/>
      <c r="AI31" s="838">
        <f>SUM(AI27:AP30)</f>
        <v>0</v>
      </c>
      <c r="AJ31" s="836"/>
      <c r="AK31" s="836"/>
      <c r="AL31" s="836"/>
      <c r="AM31" s="836"/>
      <c r="AN31" s="836"/>
      <c r="AO31" s="836"/>
      <c r="AP31" s="837"/>
      <c r="AQ31" s="32"/>
      <c r="AR31" s="893">
        <f>SUM(S31:AP32)</f>
        <v>0</v>
      </c>
      <c r="AS31" s="894"/>
      <c r="AT31" s="894"/>
      <c r="AU31" s="894"/>
      <c r="AV31" s="894"/>
      <c r="AW31" s="894"/>
      <c r="AX31" s="894"/>
      <c r="AY31" s="895"/>
      <c r="AZ31" s="653"/>
      <c r="BA31" s="653"/>
      <c r="BB31" s="653"/>
      <c r="BC31" s="653"/>
      <c r="BD31" s="653"/>
      <c r="BE31" s="653"/>
      <c r="BF31" s="653"/>
      <c r="BG31" s="653"/>
      <c r="BH31" s="653"/>
      <c r="BI31" s="653"/>
      <c r="BJ31" s="653"/>
      <c r="BK31" s="653"/>
      <c r="BL31" s="653"/>
      <c r="BM31" s="653"/>
      <c r="BN31" s="653"/>
      <c r="BO31" s="653"/>
      <c r="BP31" s="653"/>
      <c r="BQ31" s="653"/>
      <c r="BR31" s="653"/>
      <c r="BS31" s="653"/>
      <c r="BT31" s="653"/>
      <c r="BU31" s="653"/>
      <c r="BV31" s="653"/>
      <c r="BW31" s="653"/>
      <c r="BX31" s="5"/>
      <c r="BY31" s="5"/>
      <c r="BZ31" s="5"/>
      <c r="CA31" s="5"/>
      <c r="CB31" s="5"/>
      <c r="CC31" s="5"/>
      <c r="CD31" s="17"/>
      <c r="CE31" s="17"/>
      <c r="CF31" s="17"/>
      <c r="CG31" s="5"/>
      <c r="CH31" s="5"/>
      <c r="CI31" s="5"/>
    </row>
    <row r="32" spans="3:87" ht="8.25" customHeight="1">
      <c r="C32" s="355"/>
      <c r="D32" s="289"/>
      <c r="E32" s="403"/>
      <c r="F32" s="403"/>
      <c r="G32" s="432"/>
      <c r="H32" s="433"/>
      <c r="I32" s="433"/>
      <c r="J32" s="433"/>
      <c r="K32" s="433"/>
      <c r="L32" s="433"/>
      <c r="M32" s="433"/>
      <c r="N32" s="433"/>
      <c r="O32" s="433"/>
      <c r="P32" s="433"/>
      <c r="Q32" s="433"/>
      <c r="R32" s="434"/>
      <c r="S32" s="839"/>
      <c r="T32" s="840"/>
      <c r="U32" s="840"/>
      <c r="V32" s="840"/>
      <c r="W32" s="840"/>
      <c r="X32" s="840"/>
      <c r="Y32" s="840"/>
      <c r="Z32" s="841"/>
      <c r="AA32" s="839"/>
      <c r="AB32" s="840"/>
      <c r="AC32" s="840"/>
      <c r="AD32" s="840"/>
      <c r="AE32" s="840"/>
      <c r="AF32" s="840"/>
      <c r="AG32" s="840"/>
      <c r="AH32" s="841"/>
      <c r="AI32" s="842"/>
      <c r="AJ32" s="840"/>
      <c r="AK32" s="840"/>
      <c r="AL32" s="840"/>
      <c r="AM32" s="840"/>
      <c r="AN32" s="840"/>
      <c r="AO32" s="840"/>
      <c r="AP32" s="841"/>
      <c r="AQ32" s="32"/>
      <c r="AR32" s="896"/>
      <c r="AS32" s="897"/>
      <c r="AT32" s="897"/>
      <c r="AU32" s="897"/>
      <c r="AV32" s="897"/>
      <c r="AW32" s="897"/>
      <c r="AX32" s="897"/>
      <c r="AY32" s="898"/>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row>
    <row r="33" spans="3:87" ht="8.25" customHeight="1">
      <c r="C33" s="355"/>
      <c r="D33" s="289"/>
      <c r="E33" s="399" t="s">
        <v>72</v>
      </c>
      <c r="F33" s="400"/>
      <c r="G33" s="406" t="s">
        <v>45</v>
      </c>
      <c r="H33" s="291"/>
      <c r="I33" s="291"/>
      <c r="J33" s="291"/>
      <c r="K33" s="291"/>
      <c r="L33" s="291"/>
      <c r="M33" s="291"/>
      <c r="N33" s="291"/>
      <c r="O33" s="291"/>
      <c r="P33" s="291"/>
      <c r="Q33" s="291"/>
      <c r="R33" s="292"/>
      <c r="S33" s="843"/>
      <c r="T33" s="844"/>
      <c r="U33" s="844"/>
      <c r="V33" s="844"/>
      <c r="W33" s="844"/>
      <c r="X33" s="844"/>
      <c r="Y33" s="844"/>
      <c r="Z33" s="845"/>
      <c r="AA33" s="843"/>
      <c r="AB33" s="846"/>
      <c r="AC33" s="846"/>
      <c r="AD33" s="846"/>
      <c r="AE33" s="846"/>
      <c r="AF33" s="846"/>
      <c r="AG33" s="846"/>
      <c r="AH33" s="847"/>
      <c r="AI33" s="843"/>
      <c r="AJ33" s="846"/>
      <c r="AK33" s="846"/>
      <c r="AL33" s="846"/>
      <c r="AM33" s="846"/>
      <c r="AN33" s="846"/>
      <c r="AO33" s="846"/>
      <c r="AP33" s="847"/>
      <c r="AQ33" s="37"/>
      <c r="AR33" s="899"/>
      <c r="AS33" s="900"/>
      <c r="AT33" s="900"/>
      <c r="AU33" s="900"/>
      <c r="AV33" s="900"/>
      <c r="AW33" s="900"/>
      <c r="AX33" s="900"/>
      <c r="AY33" s="901"/>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row>
    <row r="34" spans="3:85" ht="8.25" customHeight="1">
      <c r="C34" s="355"/>
      <c r="D34" s="289"/>
      <c r="E34" s="401"/>
      <c r="F34" s="402"/>
      <c r="G34" s="395"/>
      <c r="H34" s="267"/>
      <c r="I34" s="267"/>
      <c r="J34" s="267"/>
      <c r="K34" s="267"/>
      <c r="L34" s="267"/>
      <c r="M34" s="267"/>
      <c r="N34" s="267"/>
      <c r="O34" s="267"/>
      <c r="P34" s="267"/>
      <c r="Q34" s="267"/>
      <c r="R34" s="268"/>
      <c r="S34" s="848"/>
      <c r="T34" s="849"/>
      <c r="U34" s="849"/>
      <c r="V34" s="849"/>
      <c r="W34" s="849"/>
      <c r="X34" s="849"/>
      <c r="Y34" s="849"/>
      <c r="Z34" s="850"/>
      <c r="AA34" s="851"/>
      <c r="AB34" s="852"/>
      <c r="AC34" s="852"/>
      <c r="AD34" s="852"/>
      <c r="AE34" s="852"/>
      <c r="AF34" s="852"/>
      <c r="AG34" s="852"/>
      <c r="AH34" s="853"/>
      <c r="AI34" s="851"/>
      <c r="AJ34" s="852"/>
      <c r="AK34" s="852"/>
      <c r="AL34" s="852"/>
      <c r="AM34" s="852"/>
      <c r="AN34" s="852"/>
      <c r="AO34" s="852"/>
      <c r="AP34" s="853"/>
      <c r="AQ34" s="37"/>
      <c r="AR34" s="902"/>
      <c r="AS34" s="903"/>
      <c r="AT34" s="903"/>
      <c r="AU34" s="903"/>
      <c r="AV34" s="903"/>
      <c r="AW34" s="903"/>
      <c r="AX34" s="903"/>
      <c r="AY34" s="904"/>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row>
    <row r="35" spans="3:85" ht="8.25" customHeight="1">
      <c r="C35" s="355"/>
      <c r="D35" s="289"/>
      <c r="E35" s="401"/>
      <c r="F35" s="402"/>
      <c r="G35" s="395" t="s">
        <v>74</v>
      </c>
      <c r="H35" s="396"/>
      <c r="I35" s="396"/>
      <c r="J35" s="396"/>
      <c r="K35" s="396"/>
      <c r="L35" s="396"/>
      <c r="M35" s="396"/>
      <c r="N35" s="396"/>
      <c r="O35" s="396"/>
      <c r="P35" s="396"/>
      <c r="Q35" s="396"/>
      <c r="R35" s="397"/>
      <c r="S35" s="854"/>
      <c r="T35" s="855"/>
      <c r="U35" s="855"/>
      <c r="V35" s="855"/>
      <c r="W35" s="855"/>
      <c r="X35" s="855"/>
      <c r="Y35" s="855"/>
      <c r="Z35" s="856"/>
      <c r="AA35" s="854"/>
      <c r="AB35" s="855"/>
      <c r="AC35" s="855"/>
      <c r="AD35" s="855"/>
      <c r="AE35" s="855"/>
      <c r="AF35" s="855"/>
      <c r="AG35" s="855"/>
      <c r="AH35" s="856"/>
      <c r="AI35" s="854"/>
      <c r="AJ35" s="855"/>
      <c r="AK35" s="855"/>
      <c r="AL35" s="855"/>
      <c r="AM35" s="855"/>
      <c r="AN35" s="855"/>
      <c r="AO35" s="855"/>
      <c r="AP35" s="856"/>
      <c r="AQ35" s="38"/>
      <c r="AR35" s="884">
        <f>SUM(S35:AP36)</f>
        <v>0</v>
      </c>
      <c r="AS35" s="885"/>
      <c r="AT35" s="885"/>
      <c r="AU35" s="885"/>
      <c r="AV35" s="885"/>
      <c r="AW35" s="885"/>
      <c r="AX35" s="885"/>
      <c r="AY35" s="886"/>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row>
    <row r="36" spans="3:85" ht="8.25" customHeight="1">
      <c r="C36" s="355"/>
      <c r="D36" s="289"/>
      <c r="E36" s="401"/>
      <c r="F36" s="402"/>
      <c r="G36" s="398"/>
      <c r="H36" s="396"/>
      <c r="I36" s="396"/>
      <c r="J36" s="396"/>
      <c r="K36" s="396"/>
      <c r="L36" s="396"/>
      <c r="M36" s="396"/>
      <c r="N36" s="396"/>
      <c r="O36" s="396"/>
      <c r="P36" s="396"/>
      <c r="Q36" s="396"/>
      <c r="R36" s="397"/>
      <c r="S36" s="854"/>
      <c r="T36" s="855"/>
      <c r="U36" s="855"/>
      <c r="V36" s="855"/>
      <c r="W36" s="855"/>
      <c r="X36" s="855"/>
      <c r="Y36" s="855"/>
      <c r="Z36" s="856"/>
      <c r="AA36" s="854"/>
      <c r="AB36" s="855"/>
      <c r="AC36" s="855"/>
      <c r="AD36" s="855"/>
      <c r="AE36" s="855"/>
      <c r="AF36" s="855"/>
      <c r="AG36" s="855"/>
      <c r="AH36" s="856"/>
      <c r="AI36" s="854"/>
      <c r="AJ36" s="855"/>
      <c r="AK36" s="855"/>
      <c r="AL36" s="855"/>
      <c r="AM36" s="855"/>
      <c r="AN36" s="855"/>
      <c r="AO36" s="855"/>
      <c r="AP36" s="856"/>
      <c r="AQ36" s="38"/>
      <c r="AR36" s="884"/>
      <c r="AS36" s="885"/>
      <c r="AT36" s="885"/>
      <c r="AU36" s="885"/>
      <c r="AV36" s="885"/>
      <c r="AW36" s="885"/>
      <c r="AX36" s="885"/>
      <c r="AY36" s="886"/>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row>
    <row r="37" spans="3:85" ht="8.25" customHeight="1">
      <c r="C37" s="355"/>
      <c r="D37" s="289"/>
      <c r="E37" s="401"/>
      <c r="F37" s="402"/>
      <c r="G37" s="395" t="s">
        <v>75</v>
      </c>
      <c r="H37" s="267"/>
      <c r="I37" s="267"/>
      <c r="J37" s="267"/>
      <c r="K37" s="267"/>
      <c r="L37" s="267"/>
      <c r="M37" s="415"/>
      <c r="N37" s="419" t="s">
        <v>68</v>
      </c>
      <c r="O37" s="651"/>
      <c r="P37" s="651"/>
      <c r="Q37" s="423" t="s">
        <v>71</v>
      </c>
      <c r="R37" s="317"/>
      <c r="S37" s="854"/>
      <c r="T37" s="855"/>
      <c r="U37" s="855"/>
      <c r="V37" s="855"/>
      <c r="W37" s="855"/>
      <c r="X37" s="855"/>
      <c r="Y37" s="855"/>
      <c r="Z37" s="856"/>
      <c r="AA37" s="854"/>
      <c r="AB37" s="855"/>
      <c r="AC37" s="855"/>
      <c r="AD37" s="855"/>
      <c r="AE37" s="855"/>
      <c r="AF37" s="855"/>
      <c r="AG37" s="855"/>
      <c r="AH37" s="856"/>
      <c r="AI37" s="854"/>
      <c r="AJ37" s="855"/>
      <c r="AK37" s="855"/>
      <c r="AL37" s="855"/>
      <c r="AM37" s="855"/>
      <c r="AN37" s="855"/>
      <c r="AO37" s="855"/>
      <c r="AP37" s="856"/>
      <c r="AQ37" s="38"/>
      <c r="AR37" s="884">
        <f>SUM(S37:AP38)</f>
        <v>0</v>
      </c>
      <c r="AS37" s="885"/>
      <c r="AT37" s="885"/>
      <c r="AU37" s="885"/>
      <c r="AV37" s="885"/>
      <c r="AW37" s="885"/>
      <c r="AX37" s="885"/>
      <c r="AY37" s="886"/>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row>
    <row r="38" spans="3:85" ht="8.25" customHeight="1">
      <c r="C38" s="355"/>
      <c r="D38" s="289"/>
      <c r="E38" s="401"/>
      <c r="F38" s="402"/>
      <c r="G38" s="416"/>
      <c r="H38" s="417"/>
      <c r="I38" s="417"/>
      <c r="J38" s="417"/>
      <c r="K38" s="417"/>
      <c r="L38" s="417"/>
      <c r="M38" s="418"/>
      <c r="N38" s="420"/>
      <c r="O38" s="652"/>
      <c r="P38" s="652"/>
      <c r="Q38" s="424"/>
      <c r="R38" s="425"/>
      <c r="S38" s="857"/>
      <c r="T38" s="858"/>
      <c r="U38" s="858"/>
      <c r="V38" s="858"/>
      <c r="W38" s="858"/>
      <c r="X38" s="858"/>
      <c r="Y38" s="858"/>
      <c r="Z38" s="859"/>
      <c r="AA38" s="857"/>
      <c r="AB38" s="858"/>
      <c r="AC38" s="858"/>
      <c r="AD38" s="858"/>
      <c r="AE38" s="858"/>
      <c r="AF38" s="858"/>
      <c r="AG38" s="858"/>
      <c r="AH38" s="859"/>
      <c r="AI38" s="857"/>
      <c r="AJ38" s="858"/>
      <c r="AK38" s="858"/>
      <c r="AL38" s="858"/>
      <c r="AM38" s="858"/>
      <c r="AN38" s="858"/>
      <c r="AO38" s="858"/>
      <c r="AP38" s="859"/>
      <c r="AQ38" s="38"/>
      <c r="AR38" s="896"/>
      <c r="AS38" s="897"/>
      <c r="AT38" s="897"/>
      <c r="AU38" s="897"/>
      <c r="AV38" s="897"/>
      <c r="AW38" s="897"/>
      <c r="AX38" s="897"/>
      <c r="AY38" s="898"/>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row>
    <row r="39" spans="3:85" ht="8.25" customHeight="1">
      <c r="C39" s="355"/>
      <c r="D39" s="289"/>
      <c r="E39" s="401"/>
      <c r="F39" s="403"/>
      <c r="G39" s="235" t="s">
        <v>76</v>
      </c>
      <c r="H39" s="235"/>
      <c r="I39" s="235"/>
      <c r="J39" s="235"/>
      <c r="K39" s="235"/>
      <c r="L39" s="235"/>
      <c r="M39" s="235"/>
      <c r="N39" s="235"/>
      <c r="O39" s="235"/>
      <c r="P39" s="235"/>
      <c r="Q39" s="235"/>
      <c r="R39" s="376"/>
      <c r="S39" s="860">
        <f>SUM(S35:Z38)</f>
        <v>0</v>
      </c>
      <c r="T39" s="861"/>
      <c r="U39" s="861"/>
      <c r="V39" s="861"/>
      <c r="W39" s="861"/>
      <c r="X39" s="861"/>
      <c r="Y39" s="861"/>
      <c r="Z39" s="862"/>
      <c r="AA39" s="860">
        <f>SUM(AA35:AH38)</f>
        <v>0</v>
      </c>
      <c r="AB39" s="861"/>
      <c r="AC39" s="861"/>
      <c r="AD39" s="861"/>
      <c r="AE39" s="861"/>
      <c r="AF39" s="861"/>
      <c r="AG39" s="861"/>
      <c r="AH39" s="862"/>
      <c r="AI39" s="863">
        <f>SUM(AI35:AP38)</f>
        <v>0</v>
      </c>
      <c r="AJ39" s="863"/>
      <c r="AK39" s="863"/>
      <c r="AL39" s="863"/>
      <c r="AM39" s="863"/>
      <c r="AN39" s="863"/>
      <c r="AO39" s="863"/>
      <c r="AP39" s="864"/>
      <c r="AQ39" s="32"/>
      <c r="AR39" s="881">
        <f>SUM(S39:AP40)</f>
        <v>0</v>
      </c>
      <c r="AS39" s="882"/>
      <c r="AT39" s="882"/>
      <c r="AU39" s="882"/>
      <c r="AV39" s="882"/>
      <c r="AW39" s="882"/>
      <c r="AX39" s="882"/>
      <c r="AY39" s="883"/>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row>
    <row r="40" spans="3:85" ht="8.25" customHeight="1">
      <c r="C40" s="355"/>
      <c r="D40" s="289"/>
      <c r="E40" s="404"/>
      <c r="F40" s="405"/>
      <c r="G40" s="377"/>
      <c r="H40" s="377"/>
      <c r="I40" s="377"/>
      <c r="J40" s="377"/>
      <c r="K40" s="377"/>
      <c r="L40" s="377"/>
      <c r="M40" s="377"/>
      <c r="N40" s="377"/>
      <c r="O40" s="377"/>
      <c r="P40" s="377"/>
      <c r="Q40" s="377"/>
      <c r="R40" s="378"/>
      <c r="S40" s="865"/>
      <c r="T40" s="866"/>
      <c r="U40" s="866"/>
      <c r="V40" s="866"/>
      <c r="W40" s="866"/>
      <c r="X40" s="866"/>
      <c r="Y40" s="866"/>
      <c r="Z40" s="867"/>
      <c r="AA40" s="865"/>
      <c r="AB40" s="866"/>
      <c r="AC40" s="866"/>
      <c r="AD40" s="866"/>
      <c r="AE40" s="866"/>
      <c r="AF40" s="866"/>
      <c r="AG40" s="866"/>
      <c r="AH40" s="867"/>
      <c r="AI40" s="868"/>
      <c r="AJ40" s="868"/>
      <c r="AK40" s="868"/>
      <c r="AL40" s="868"/>
      <c r="AM40" s="868"/>
      <c r="AN40" s="868"/>
      <c r="AO40" s="868"/>
      <c r="AP40" s="869"/>
      <c r="AQ40" s="32"/>
      <c r="AR40" s="878"/>
      <c r="AS40" s="879"/>
      <c r="AT40" s="879"/>
      <c r="AU40" s="879"/>
      <c r="AV40" s="879"/>
      <c r="AW40" s="879"/>
      <c r="AX40" s="879"/>
      <c r="AY40" s="880"/>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row>
    <row r="41" spans="3:85" ht="8.25" customHeight="1">
      <c r="C41" s="39"/>
      <c r="D41" s="40"/>
      <c r="E41" s="219" t="s">
        <v>77</v>
      </c>
      <c r="F41" s="219"/>
      <c r="G41" s="219"/>
      <c r="H41" s="219"/>
      <c r="I41" s="219"/>
      <c r="J41" s="221" t="s">
        <v>78</v>
      </c>
      <c r="K41" s="221"/>
      <c r="L41" s="221"/>
      <c r="M41" s="221"/>
      <c r="N41" s="221"/>
      <c r="O41" s="221"/>
      <c r="P41" s="221"/>
      <c r="Q41" s="221"/>
      <c r="R41" s="222"/>
      <c r="S41" s="870">
        <f>S31-S39</f>
        <v>0</v>
      </c>
      <c r="T41" s="871"/>
      <c r="U41" s="871"/>
      <c r="V41" s="871"/>
      <c r="W41" s="871"/>
      <c r="X41" s="871"/>
      <c r="Y41" s="871"/>
      <c r="Z41" s="872"/>
      <c r="AA41" s="870">
        <f>AA31-AA39</f>
        <v>0</v>
      </c>
      <c r="AB41" s="871"/>
      <c r="AC41" s="871"/>
      <c r="AD41" s="871"/>
      <c r="AE41" s="871"/>
      <c r="AF41" s="871"/>
      <c r="AG41" s="871"/>
      <c r="AH41" s="872"/>
      <c r="AI41" s="873">
        <f>AI31-AI39</f>
        <v>0</v>
      </c>
      <c r="AJ41" s="871"/>
      <c r="AK41" s="871"/>
      <c r="AL41" s="871"/>
      <c r="AM41" s="871"/>
      <c r="AN41" s="871"/>
      <c r="AO41" s="871"/>
      <c r="AP41" s="872"/>
      <c r="AQ41" s="32"/>
      <c r="AR41" s="905">
        <f>SUM(S41:AP42)</f>
        <v>0</v>
      </c>
      <c r="AS41" s="905"/>
      <c r="AT41" s="905"/>
      <c r="AU41" s="905"/>
      <c r="AV41" s="905"/>
      <c r="AW41" s="905"/>
      <c r="AX41" s="905"/>
      <c r="AY41" s="90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row>
    <row r="42" spans="3:85" ht="8.25" customHeight="1">
      <c r="C42" s="42"/>
      <c r="D42" s="43"/>
      <c r="E42" s="220"/>
      <c r="F42" s="220"/>
      <c r="G42" s="220"/>
      <c r="H42" s="220"/>
      <c r="I42" s="220"/>
      <c r="J42" s="221"/>
      <c r="K42" s="221"/>
      <c r="L42" s="221"/>
      <c r="M42" s="221"/>
      <c r="N42" s="221"/>
      <c r="O42" s="221"/>
      <c r="P42" s="221"/>
      <c r="Q42" s="221"/>
      <c r="R42" s="222"/>
      <c r="S42" s="874"/>
      <c r="T42" s="875"/>
      <c r="U42" s="875"/>
      <c r="V42" s="875"/>
      <c r="W42" s="875"/>
      <c r="X42" s="875"/>
      <c r="Y42" s="875"/>
      <c r="Z42" s="876"/>
      <c r="AA42" s="874"/>
      <c r="AB42" s="875"/>
      <c r="AC42" s="875"/>
      <c r="AD42" s="875"/>
      <c r="AE42" s="875"/>
      <c r="AF42" s="875"/>
      <c r="AG42" s="875"/>
      <c r="AH42" s="876"/>
      <c r="AI42" s="877"/>
      <c r="AJ42" s="875"/>
      <c r="AK42" s="875"/>
      <c r="AL42" s="875"/>
      <c r="AM42" s="875"/>
      <c r="AN42" s="875"/>
      <c r="AO42" s="875"/>
      <c r="AP42" s="876"/>
      <c r="AQ42" s="32"/>
      <c r="AR42" s="905"/>
      <c r="AS42" s="905"/>
      <c r="AT42" s="905"/>
      <c r="AU42" s="905"/>
      <c r="AV42" s="905"/>
      <c r="AW42" s="905"/>
      <c r="AX42" s="905"/>
      <c r="AY42" s="90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row>
    <row r="43" spans="3:85" ht="8.25" customHeight="1">
      <c r="C43" s="353" t="s">
        <v>79</v>
      </c>
      <c r="D43" s="354"/>
      <c r="E43" s="356" t="s">
        <v>80</v>
      </c>
      <c r="F43" s="356"/>
      <c r="G43" s="358" t="s">
        <v>81</v>
      </c>
      <c r="H43" s="359"/>
      <c r="I43" s="359"/>
      <c r="J43" s="359"/>
      <c r="K43" s="359"/>
      <c r="L43" s="359"/>
      <c r="M43" s="359"/>
      <c r="N43" s="359"/>
      <c r="O43" s="359"/>
      <c r="P43" s="359"/>
      <c r="Q43" s="359"/>
      <c r="R43" s="360"/>
      <c r="S43" s="789"/>
      <c r="T43" s="790"/>
      <c r="U43" s="790"/>
      <c r="V43" s="790"/>
      <c r="W43" s="790"/>
      <c r="X43" s="790"/>
      <c r="Y43" s="790"/>
      <c r="Z43" s="791"/>
      <c r="AA43" s="792"/>
      <c r="AB43" s="793"/>
      <c r="AC43" s="793"/>
      <c r="AD43" s="793"/>
      <c r="AE43" s="793"/>
      <c r="AF43" s="793"/>
      <c r="AG43" s="793"/>
      <c r="AH43" s="794"/>
      <c r="AI43" s="792"/>
      <c r="AJ43" s="793"/>
      <c r="AK43" s="793"/>
      <c r="AL43" s="793"/>
      <c r="AM43" s="793"/>
      <c r="AN43" s="793"/>
      <c r="AO43" s="793"/>
      <c r="AP43" s="794"/>
      <c r="AQ43" s="32"/>
      <c r="AR43" s="733">
        <f>SUM(S43:AP44)</f>
        <v>0</v>
      </c>
      <c r="AS43" s="734"/>
      <c r="AT43" s="734"/>
      <c r="AU43" s="734"/>
      <c r="AV43" s="734"/>
      <c r="AW43" s="734"/>
      <c r="AX43" s="734"/>
      <c r="AY43" s="73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row>
    <row r="44" spans="3:85" ht="8.25" customHeight="1">
      <c r="C44" s="355"/>
      <c r="D44" s="289"/>
      <c r="E44" s="357"/>
      <c r="F44" s="357"/>
      <c r="G44" s="347"/>
      <c r="H44" s="348"/>
      <c r="I44" s="348"/>
      <c r="J44" s="348"/>
      <c r="K44" s="348"/>
      <c r="L44" s="348"/>
      <c r="M44" s="348"/>
      <c r="N44" s="348"/>
      <c r="O44" s="348"/>
      <c r="P44" s="348"/>
      <c r="Q44" s="348"/>
      <c r="R44" s="349"/>
      <c r="S44" s="624"/>
      <c r="T44" s="625"/>
      <c r="U44" s="625"/>
      <c r="V44" s="625"/>
      <c r="W44" s="625"/>
      <c r="X44" s="625"/>
      <c r="Y44" s="625"/>
      <c r="Z44" s="626"/>
      <c r="AA44" s="618"/>
      <c r="AB44" s="619"/>
      <c r="AC44" s="619"/>
      <c r="AD44" s="619"/>
      <c r="AE44" s="619"/>
      <c r="AF44" s="619"/>
      <c r="AG44" s="619"/>
      <c r="AH44" s="620"/>
      <c r="AI44" s="618"/>
      <c r="AJ44" s="619"/>
      <c r="AK44" s="619"/>
      <c r="AL44" s="619"/>
      <c r="AM44" s="619"/>
      <c r="AN44" s="619"/>
      <c r="AO44" s="619"/>
      <c r="AP44" s="620"/>
      <c r="AQ44" s="32"/>
      <c r="AR44" s="633"/>
      <c r="AS44" s="589"/>
      <c r="AT44" s="589"/>
      <c r="AU44" s="589"/>
      <c r="AV44" s="589"/>
      <c r="AW44" s="589"/>
      <c r="AX44" s="589"/>
      <c r="AY44" s="590"/>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row>
    <row r="45" spans="3:85" ht="8.25" customHeight="1">
      <c r="C45" s="355"/>
      <c r="D45" s="289"/>
      <c r="E45" s="357"/>
      <c r="F45" s="357"/>
      <c r="G45" s="347" t="s">
        <v>82</v>
      </c>
      <c r="H45" s="348"/>
      <c r="I45" s="348"/>
      <c r="J45" s="348"/>
      <c r="K45" s="348"/>
      <c r="L45" s="348"/>
      <c r="M45" s="348"/>
      <c r="N45" s="348"/>
      <c r="O45" s="348"/>
      <c r="P45" s="348"/>
      <c r="Q45" s="348"/>
      <c r="R45" s="349"/>
      <c r="S45" s="624"/>
      <c r="T45" s="625"/>
      <c r="U45" s="625"/>
      <c r="V45" s="625"/>
      <c r="W45" s="625"/>
      <c r="X45" s="625"/>
      <c r="Y45" s="625"/>
      <c r="Z45" s="626"/>
      <c r="AA45" s="615"/>
      <c r="AB45" s="616"/>
      <c r="AC45" s="616"/>
      <c r="AD45" s="616"/>
      <c r="AE45" s="616"/>
      <c r="AF45" s="616"/>
      <c r="AG45" s="616"/>
      <c r="AH45" s="617"/>
      <c r="AI45" s="615"/>
      <c r="AJ45" s="616"/>
      <c r="AK45" s="616"/>
      <c r="AL45" s="616"/>
      <c r="AM45" s="616"/>
      <c r="AN45" s="616"/>
      <c r="AO45" s="616"/>
      <c r="AP45" s="617"/>
      <c r="AQ45" s="32"/>
      <c r="AR45" s="588">
        <f>SUM(S45:AP46)</f>
        <v>0</v>
      </c>
      <c r="AS45" s="589"/>
      <c r="AT45" s="589"/>
      <c r="AU45" s="589"/>
      <c r="AV45" s="589"/>
      <c r="AW45" s="589"/>
      <c r="AX45" s="589"/>
      <c r="AY45" s="590"/>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row>
    <row r="46" spans="3:85" ht="8.25" customHeight="1">
      <c r="C46" s="355"/>
      <c r="D46" s="289"/>
      <c r="E46" s="357"/>
      <c r="F46" s="357"/>
      <c r="G46" s="347"/>
      <c r="H46" s="348"/>
      <c r="I46" s="348"/>
      <c r="J46" s="348"/>
      <c r="K46" s="348"/>
      <c r="L46" s="348"/>
      <c r="M46" s="348"/>
      <c r="N46" s="348"/>
      <c r="O46" s="348"/>
      <c r="P46" s="348"/>
      <c r="Q46" s="348"/>
      <c r="R46" s="349"/>
      <c r="S46" s="624"/>
      <c r="T46" s="625"/>
      <c r="U46" s="625"/>
      <c r="V46" s="625"/>
      <c r="W46" s="625"/>
      <c r="X46" s="625"/>
      <c r="Y46" s="625"/>
      <c r="Z46" s="626"/>
      <c r="AA46" s="618"/>
      <c r="AB46" s="619"/>
      <c r="AC46" s="619"/>
      <c r="AD46" s="619"/>
      <c r="AE46" s="619"/>
      <c r="AF46" s="619"/>
      <c r="AG46" s="619"/>
      <c r="AH46" s="620"/>
      <c r="AI46" s="618"/>
      <c r="AJ46" s="619"/>
      <c r="AK46" s="619"/>
      <c r="AL46" s="619"/>
      <c r="AM46" s="619"/>
      <c r="AN46" s="619"/>
      <c r="AO46" s="619"/>
      <c r="AP46" s="620"/>
      <c r="AQ46" s="32"/>
      <c r="AR46" s="588"/>
      <c r="AS46" s="589"/>
      <c r="AT46" s="589"/>
      <c r="AU46" s="589"/>
      <c r="AV46" s="589"/>
      <c r="AW46" s="589"/>
      <c r="AX46" s="589"/>
      <c r="AY46" s="590"/>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row>
    <row r="47" spans="3:85" ht="8.25" customHeight="1">
      <c r="C47" s="355"/>
      <c r="D47" s="289"/>
      <c r="E47" s="357"/>
      <c r="F47" s="357"/>
      <c r="G47" s="347" t="s">
        <v>1</v>
      </c>
      <c r="H47" s="348"/>
      <c r="I47" s="348"/>
      <c r="J47" s="348"/>
      <c r="K47" s="348"/>
      <c r="L47" s="348"/>
      <c r="M47" s="348"/>
      <c r="N47" s="348"/>
      <c r="O47" s="348"/>
      <c r="P47" s="348"/>
      <c r="Q47" s="348"/>
      <c r="R47" s="349"/>
      <c r="S47" s="624"/>
      <c r="T47" s="625"/>
      <c r="U47" s="625"/>
      <c r="V47" s="625"/>
      <c r="W47" s="625"/>
      <c r="X47" s="625"/>
      <c r="Y47" s="625"/>
      <c r="Z47" s="626"/>
      <c r="AA47" s="615"/>
      <c r="AB47" s="616"/>
      <c r="AC47" s="616"/>
      <c r="AD47" s="616"/>
      <c r="AE47" s="616"/>
      <c r="AF47" s="616"/>
      <c r="AG47" s="616"/>
      <c r="AH47" s="617"/>
      <c r="AI47" s="615"/>
      <c r="AJ47" s="616"/>
      <c r="AK47" s="616"/>
      <c r="AL47" s="616"/>
      <c r="AM47" s="616"/>
      <c r="AN47" s="616"/>
      <c r="AO47" s="616"/>
      <c r="AP47" s="617"/>
      <c r="AQ47" s="32"/>
      <c r="AR47" s="588">
        <f>SUM(S47:AP48)</f>
        <v>0</v>
      </c>
      <c r="AS47" s="589"/>
      <c r="AT47" s="589"/>
      <c r="AU47" s="589"/>
      <c r="AV47" s="589"/>
      <c r="AW47" s="589"/>
      <c r="AX47" s="589"/>
      <c r="AY47" s="590"/>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row>
    <row r="48" spans="3:85" ht="8.25" customHeight="1">
      <c r="C48" s="355"/>
      <c r="D48" s="289"/>
      <c r="E48" s="357"/>
      <c r="F48" s="357"/>
      <c r="G48" s="347"/>
      <c r="H48" s="348"/>
      <c r="I48" s="348"/>
      <c r="J48" s="348"/>
      <c r="K48" s="348"/>
      <c r="L48" s="348"/>
      <c r="M48" s="348"/>
      <c r="N48" s="348"/>
      <c r="O48" s="348"/>
      <c r="P48" s="348"/>
      <c r="Q48" s="348"/>
      <c r="R48" s="349"/>
      <c r="S48" s="624"/>
      <c r="T48" s="625"/>
      <c r="U48" s="625"/>
      <c r="V48" s="625"/>
      <c r="W48" s="625"/>
      <c r="X48" s="625"/>
      <c r="Y48" s="625"/>
      <c r="Z48" s="626"/>
      <c r="AA48" s="618"/>
      <c r="AB48" s="619"/>
      <c r="AC48" s="619"/>
      <c r="AD48" s="619"/>
      <c r="AE48" s="619"/>
      <c r="AF48" s="619"/>
      <c r="AG48" s="619"/>
      <c r="AH48" s="620"/>
      <c r="AI48" s="618"/>
      <c r="AJ48" s="619"/>
      <c r="AK48" s="619"/>
      <c r="AL48" s="619"/>
      <c r="AM48" s="619"/>
      <c r="AN48" s="619"/>
      <c r="AO48" s="619"/>
      <c r="AP48" s="620"/>
      <c r="AQ48" s="32"/>
      <c r="AR48" s="588"/>
      <c r="AS48" s="589"/>
      <c r="AT48" s="589"/>
      <c r="AU48" s="589"/>
      <c r="AV48" s="589"/>
      <c r="AW48" s="589"/>
      <c r="AX48" s="589"/>
      <c r="AY48" s="590"/>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row>
    <row r="49" spans="3:85" ht="8.25" customHeight="1">
      <c r="C49" s="355"/>
      <c r="D49" s="289"/>
      <c r="E49" s="357"/>
      <c r="F49" s="357"/>
      <c r="G49" s="347" t="s">
        <v>53</v>
      </c>
      <c r="H49" s="348"/>
      <c r="I49" s="348"/>
      <c r="J49" s="348"/>
      <c r="K49" s="348"/>
      <c r="L49" s="348"/>
      <c r="M49" s="348"/>
      <c r="N49" s="348"/>
      <c r="O49" s="348"/>
      <c r="P49" s="348"/>
      <c r="Q49" s="348"/>
      <c r="R49" s="349"/>
      <c r="S49" s="624"/>
      <c r="T49" s="625"/>
      <c r="U49" s="625"/>
      <c r="V49" s="625"/>
      <c r="W49" s="625"/>
      <c r="X49" s="625"/>
      <c r="Y49" s="625"/>
      <c r="Z49" s="626"/>
      <c r="AA49" s="615"/>
      <c r="AB49" s="616"/>
      <c r="AC49" s="616"/>
      <c r="AD49" s="616"/>
      <c r="AE49" s="616"/>
      <c r="AF49" s="616"/>
      <c r="AG49" s="616"/>
      <c r="AH49" s="617"/>
      <c r="AI49" s="615"/>
      <c r="AJ49" s="616"/>
      <c r="AK49" s="616"/>
      <c r="AL49" s="616"/>
      <c r="AM49" s="616"/>
      <c r="AN49" s="616"/>
      <c r="AO49" s="616"/>
      <c r="AP49" s="617"/>
      <c r="AQ49" s="32"/>
      <c r="AR49" s="588">
        <f>SUM(S49:AP50)</f>
        <v>0</v>
      </c>
      <c r="AS49" s="589"/>
      <c r="AT49" s="589"/>
      <c r="AU49" s="589"/>
      <c r="AV49" s="589"/>
      <c r="AW49" s="589"/>
      <c r="AX49" s="589"/>
      <c r="AY49" s="590"/>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row>
    <row r="50" spans="3:85" ht="8.25" customHeight="1">
      <c r="C50" s="355"/>
      <c r="D50" s="289"/>
      <c r="E50" s="357"/>
      <c r="F50" s="357"/>
      <c r="G50" s="347"/>
      <c r="H50" s="348"/>
      <c r="I50" s="348"/>
      <c r="J50" s="348"/>
      <c r="K50" s="348"/>
      <c r="L50" s="348"/>
      <c r="M50" s="348"/>
      <c r="N50" s="348"/>
      <c r="O50" s="348"/>
      <c r="P50" s="348"/>
      <c r="Q50" s="348"/>
      <c r="R50" s="349"/>
      <c r="S50" s="624"/>
      <c r="T50" s="625"/>
      <c r="U50" s="625"/>
      <c r="V50" s="625"/>
      <c r="W50" s="625"/>
      <c r="X50" s="625"/>
      <c r="Y50" s="625"/>
      <c r="Z50" s="626"/>
      <c r="AA50" s="618"/>
      <c r="AB50" s="619"/>
      <c r="AC50" s="619"/>
      <c r="AD50" s="619"/>
      <c r="AE50" s="619"/>
      <c r="AF50" s="619"/>
      <c r="AG50" s="619"/>
      <c r="AH50" s="620"/>
      <c r="AI50" s="618"/>
      <c r="AJ50" s="619"/>
      <c r="AK50" s="619"/>
      <c r="AL50" s="619"/>
      <c r="AM50" s="619"/>
      <c r="AN50" s="619"/>
      <c r="AO50" s="619"/>
      <c r="AP50" s="620"/>
      <c r="AQ50" s="32"/>
      <c r="AR50" s="588"/>
      <c r="AS50" s="589"/>
      <c r="AT50" s="589"/>
      <c r="AU50" s="589"/>
      <c r="AV50" s="589"/>
      <c r="AW50" s="589"/>
      <c r="AX50" s="589"/>
      <c r="AY50" s="590"/>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row>
    <row r="51" spans="3:81" ht="8.25" customHeight="1">
      <c r="C51" s="355"/>
      <c r="D51" s="289"/>
      <c r="E51" s="357"/>
      <c r="F51" s="357"/>
      <c r="G51" s="347" t="s">
        <v>84</v>
      </c>
      <c r="H51" s="348"/>
      <c r="I51" s="348"/>
      <c r="J51" s="348"/>
      <c r="K51" s="348"/>
      <c r="L51" s="348"/>
      <c r="M51" s="348"/>
      <c r="N51" s="348"/>
      <c r="O51" s="348"/>
      <c r="P51" s="348"/>
      <c r="Q51" s="348"/>
      <c r="R51" s="349"/>
      <c r="S51" s="624"/>
      <c r="T51" s="625"/>
      <c r="U51" s="625"/>
      <c r="V51" s="625"/>
      <c r="W51" s="625"/>
      <c r="X51" s="625"/>
      <c r="Y51" s="625"/>
      <c r="Z51" s="626"/>
      <c r="AA51" s="615"/>
      <c r="AB51" s="616"/>
      <c r="AC51" s="616"/>
      <c r="AD51" s="616"/>
      <c r="AE51" s="616"/>
      <c r="AF51" s="616"/>
      <c r="AG51" s="616"/>
      <c r="AH51" s="617"/>
      <c r="AI51" s="615"/>
      <c r="AJ51" s="616"/>
      <c r="AK51" s="616"/>
      <c r="AL51" s="616"/>
      <c r="AM51" s="616"/>
      <c r="AN51" s="616"/>
      <c r="AO51" s="616"/>
      <c r="AP51" s="617"/>
      <c r="AQ51" s="32"/>
      <c r="AR51" s="588">
        <f>SUM(S51:AP52)</f>
        <v>0</v>
      </c>
      <c r="AS51" s="589"/>
      <c r="AT51" s="589"/>
      <c r="AU51" s="589"/>
      <c r="AV51" s="589"/>
      <c r="AW51" s="589"/>
      <c r="AX51" s="589"/>
      <c r="AY51" s="590"/>
      <c r="BF51" s="5"/>
      <c r="BG51" s="5"/>
      <c r="BH51" s="5"/>
      <c r="BI51" s="5"/>
      <c r="BJ51" s="5"/>
      <c r="BK51" s="5"/>
      <c r="BL51" s="5"/>
      <c r="BM51" s="5"/>
      <c r="BN51" s="5"/>
      <c r="BO51" s="5"/>
      <c r="BP51" s="5"/>
      <c r="BQ51" s="5"/>
      <c r="BR51" s="5"/>
      <c r="BS51" s="5"/>
      <c r="BT51" s="5"/>
      <c r="BU51" s="5"/>
      <c r="BV51" s="5"/>
      <c r="BW51" s="5"/>
      <c r="BX51" s="5"/>
      <c r="BY51" s="5"/>
      <c r="BZ51" s="5"/>
      <c r="CA51" s="5"/>
      <c r="CB51" s="5"/>
      <c r="CC51" s="5"/>
    </row>
    <row r="52" spans="3:81" ht="8.25" customHeight="1">
      <c r="C52" s="355"/>
      <c r="D52" s="289"/>
      <c r="E52" s="357"/>
      <c r="F52" s="357"/>
      <c r="G52" s="347"/>
      <c r="H52" s="348"/>
      <c r="I52" s="348"/>
      <c r="J52" s="348"/>
      <c r="K52" s="348"/>
      <c r="L52" s="348"/>
      <c r="M52" s="348"/>
      <c r="N52" s="348"/>
      <c r="O52" s="348"/>
      <c r="P52" s="348"/>
      <c r="Q52" s="348"/>
      <c r="R52" s="349"/>
      <c r="S52" s="624"/>
      <c r="T52" s="625"/>
      <c r="U52" s="625"/>
      <c r="V52" s="625"/>
      <c r="W52" s="625"/>
      <c r="X52" s="625"/>
      <c r="Y52" s="625"/>
      <c r="Z52" s="626"/>
      <c r="AA52" s="618"/>
      <c r="AB52" s="619"/>
      <c r="AC52" s="619"/>
      <c r="AD52" s="619"/>
      <c r="AE52" s="619"/>
      <c r="AF52" s="619"/>
      <c r="AG52" s="619"/>
      <c r="AH52" s="620"/>
      <c r="AI52" s="618"/>
      <c r="AJ52" s="619"/>
      <c r="AK52" s="619"/>
      <c r="AL52" s="619"/>
      <c r="AM52" s="619"/>
      <c r="AN52" s="619"/>
      <c r="AO52" s="619"/>
      <c r="AP52" s="620"/>
      <c r="AQ52" s="32"/>
      <c r="AR52" s="588"/>
      <c r="AS52" s="589"/>
      <c r="AT52" s="589"/>
      <c r="AU52" s="589"/>
      <c r="AV52" s="589"/>
      <c r="AW52" s="589"/>
      <c r="AX52" s="589"/>
      <c r="AY52" s="590"/>
      <c r="BF52" s="5"/>
      <c r="BG52" s="5"/>
      <c r="BH52" s="5"/>
      <c r="BI52" s="5"/>
      <c r="BJ52" s="5"/>
      <c r="BK52" s="5"/>
      <c r="BL52" s="5"/>
      <c r="BM52" s="5"/>
      <c r="BN52" s="5"/>
      <c r="BO52" s="5"/>
      <c r="BP52" s="5"/>
      <c r="BQ52" s="5"/>
      <c r="BR52" s="5"/>
      <c r="BS52" s="5"/>
      <c r="BT52" s="5"/>
      <c r="BU52" s="5"/>
      <c r="BV52" s="5"/>
      <c r="BW52" s="5"/>
      <c r="BX52" s="5"/>
      <c r="BY52" s="5"/>
      <c r="BZ52" s="5"/>
      <c r="CA52" s="5"/>
      <c r="CB52" s="5"/>
      <c r="CC52" s="5"/>
    </row>
    <row r="53" spans="3:81" ht="8.25" customHeight="1">
      <c r="C53" s="355"/>
      <c r="D53" s="289"/>
      <c r="E53" s="357"/>
      <c r="F53" s="357"/>
      <c r="G53" s="344" t="s">
        <v>85</v>
      </c>
      <c r="H53" s="345"/>
      <c r="I53" s="345"/>
      <c r="J53" s="345"/>
      <c r="K53" s="345"/>
      <c r="L53" s="345"/>
      <c r="M53" s="345"/>
      <c r="N53" s="345"/>
      <c r="O53" s="345"/>
      <c r="P53" s="345"/>
      <c r="Q53" s="345"/>
      <c r="R53" s="346"/>
      <c r="S53" s="624"/>
      <c r="T53" s="625"/>
      <c r="U53" s="625"/>
      <c r="V53" s="625"/>
      <c r="W53" s="625"/>
      <c r="X53" s="625"/>
      <c r="Y53" s="625"/>
      <c r="Z53" s="626"/>
      <c r="AA53" s="615"/>
      <c r="AB53" s="616"/>
      <c r="AC53" s="616"/>
      <c r="AD53" s="616"/>
      <c r="AE53" s="616"/>
      <c r="AF53" s="616"/>
      <c r="AG53" s="616"/>
      <c r="AH53" s="617"/>
      <c r="AI53" s="615"/>
      <c r="AJ53" s="616"/>
      <c r="AK53" s="616"/>
      <c r="AL53" s="616"/>
      <c r="AM53" s="616"/>
      <c r="AN53" s="616"/>
      <c r="AO53" s="616"/>
      <c r="AP53" s="617"/>
      <c r="AQ53" s="32"/>
      <c r="AR53" s="588">
        <f>SUM(S53:AP54)</f>
        <v>0</v>
      </c>
      <c r="AS53" s="589"/>
      <c r="AT53" s="589"/>
      <c r="AU53" s="589"/>
      <c r="AV53" s="589"/>
      <c r="AW53" s="589"/>
      <c r="AX53" s="589"/>
      <c r="AY53" s="590"/>
      <c r="BF53" s="5"/>
      <c r="BG53" s="5"/>
      <c r="BH53" s="5"/>
      <c r="BI53" s="5"/>
      <c r="BJ53" s="5"/>
      <c r="BK53" s="5"/>
      <c r="BL53" s="5"/>
      <c r="BM53" s="5"/>
      <c r="BN53" s="5"/>
      <c r="BO53" s="5"/>
      <c r="BP53" s="5"/>
      <c r="BQ53" s="5"/>
      <c r="BR53" s="5"/>
      <c r="BS53" s="5"/>
      <c r="BT53" s="5"/>
      <c r="BU53" s="5"/>
      <c r="BV53" s="5"/>
      <c r="BW53" s="5"/>
      <c r="BX53" s="5"/>
      <c r="BY53" s="5"/>
      <c r="BZ53" s="5"/>
      <c r="CA53" s="5"/>
      <c r="CB53" s="5"/>
      <c r="CC53" s="5"/>
    </row>
    <row r="54" spans="3:81" ht="8.25" customHeight="1">
      <c r="C54" s="355"/>
      <c r="D54" s="289"/>
      <c r="E54" s="357"/>
      <c r="F54" s="357"/>
      <c r="G54" s="344"/>
      <c r="H54" s="345"/>
      <c r="I54" s="345"/>
      <c r="J54" s="345"/>
      <c r="K54" s="345"/>
      <c r="L54" s="345"/>
      <c r="M54" s="345"/>
      <c r="N54" s="345"/>
      <c r="O54" s="345"/>
      <c r="P54" s="345"/>
      <c r="Q54" s="345"/>
      <c r="R54" s="346"/>
      <c r="S54" s="624"/>
      <c r="T54" s="625"/>
      <c r="U54" s="625"/>
      <c r="V54" s="625"/>
      <c r="W54" s="625"/>
      <c r="X54" s="625"/>
      <c r="Y54" s="625"/>
      <c r="Z54" s="626"/>
      <c r="AA54" s="618"/>
      <c r="AB54" s="619"/>
      <c r="AC54" s="619"/>
      <c r="AD54" s="619"/>
      <c r="AE54" s="619"/>
      <c r="AF54" s="619"/>
      <c r="AG54" s="619"/>
      <c r="AH54" s="620"/>
      <c r="AI54" s="618"/>
      <c r="AJ54" s="619"/>
      <c r="AK54" s="619"/>
      <c r="AL54" s="619"/>
      <c r="AM54" s="619"/>
      <c r="AN54" s="619"/>
      <c r="AO54" s="619"/>
      <c r="AP54" s="620"/>
      <c r="AQ54" s="32"/>
      <c r="AR54" s="588"/>
      <c r="AS54" s="589"/>
      <c r="AT54" s="589"/>
      <c r="AU54" s="589"/>
      <c r="AV54" s="589"/>
      <c r="AW54" s="589"/>
      <c r="AX54" s="589"/>
      <c r="AY54" s="590"/>
      <c r="BF54" s="5"/>
      <c r="BG54" s="5"/>
      <c r="BH54" s="5"/>
      <c r="BI54" s="5"/>
      <c r="BJ54" s="5"/>
      <c r="BK54" s="5"/>
      <c r="BL54" s="5"/>
      <c r="BM54" s="5"/>
      <c r="BN54" s="5"/>
      <c r="BO54" s="5"/>
      <c r="BP54" s="5"/>
      <c r="BQ54" s="5"/>
      <c r="BR54" s="5"/>
      <c r="BS54" s="5"/>
      <c r="BT54" s="5"/>
      <c r="BU54" s="5"/>
      <c r="BV54" s="5"/>
      <c r="BW54" s="5"/>
      <c r="BX54" s="5"/>
      <c r="BY54" s="5"/>
      <c r="BZ54" s="5"/>
      <c r="CA54" s="5"/>
      <c r="CB54" s="5"/>
      <c r="CC54" s="5"/>
    </row>
    <row r="55" spans="3:81" ht="8.25" customHeight="1">
      <c r="C55" s="355"/>
      <c r="D55" s="289"/>
      <c r="E55" s="357"/>
      <c r="F55" s="357"/>
      <c r="G55" s="636"/>
      <c r="H55" s="637"/>
      <c r="I55" s="637"/>
      <c r="J55" s="637"/>
      <c r="K55" s="637"/>
      <c r="L55" s="637"/>
      <c r="M55" s="637"/>
      <c r="N55" s="637"/>
      <c r="O55" s="637"/>
      <c r="P55" s="637"/>
      <c r="Q55" s="637"/>
      <c r="R55" s="638"/>
      <c r="S55" s="624"/>
      <c r="T55" s="625"/>
      <c r="U55" s="625"/>
      <c r="V55" s="625"/>
      <c r="W55" s="625"/>
      <c r="X55" s="625"/>
      <c r="Y55" s="625"/>
      <c r="Z55" s="626"/>
      <c r="AA55" s="615"/>
      <c r="AB55" s="616"/>
      <c r="AC55" s="616"/>
      <c r="AD55" s="616"/>
      <c r="AE55" s="616"/>
      <c r="AF55" s="616"/>
      <c r="AG55" s="616"/>
      <c r="AH55" s="617"/>
      <c r="AI55" s="615"/>
      <c r="AJ55" s="616"/>
      <c r="AK55" s="616"/>
      <c r="AL55" s="616"/>
      <c r="AM55" s="616"/>
      <c r="AN55" s="616"/>
      <c r="AO55" s="616"/>
      <c r="AP55" s="617"/>
      <c r="AQ55" s="32"/>
      <c r="AR55" s="588">
        <f>SUM(S55:AP56)</f>
        <v>0</v>
      </c>
      <c r="AS55" s="589"/>
      <c r="AT55" s="589"/>
      <c r="AU55" s="589"/>
      <c r="AV55" s="589"/>
      <c r="AW55" s="589"/>
      <c r="AX55" s="589"/>
      <c r="AY55" s="590"/>
      <c r="BF55" s="5"/>
      <c r="BG55" s="5"/>
      <c r="BH55" s="5"/>
      <c r="BI55" s="5"/>
      <c r="BJ55" s="5"/>
      <c r="BK55" s="5"/>
      <c r="BL55" s="5"/>
      <c r="BM55" s="5"/>
      <c r="BN55" s="5"/>
      <c r="BO55" s="5"/>
      <c r="BP55" s="5"/>
      <c r="BQ55" s="5"/>
      <c r="BR55" s="5"/>
      <c r="BS55" s="5"/>
      <c r="BT55" s="5"/>
      <c r="BU55" s="5"/>
      <c r="BV55" s="5"/>
      <c r="BW55" s="5"/>
      <c r="BX55" s="5"/>
      <c r="BY55" s="5"/>
      <c r="BZ55" s="5"/>
      <c r="CA55" s="5"/>
      <c r="CB55" s="5"/>
      <c r="CC55" s="5"/>
    </row>
    <row r="56" spans="3:51" ht="8.25" customHeight="1">
      <c r="C56" s="355"/>
      <c r="D56" s="289"/>
      <c r="E56" s="357"/>
      <c r="F56" s="357"/>
      <c r="G56" s="636"/>
      <c r="H56" s="637"/>
      <c r="I56" s="637"/>
      <c r="J56" s="637"/>
      <c r="K56" s="637"/>
      <c r="L56" s="637"/>
      <c r="M56" s="637"/>
      <c r="N56" s="637"/>
      <c r="O56" s="637"/>
      <c r="P56" s="637"/>
      <c r="Q56" s="637"/>
      <c r="R56" s="638"/>
      <c r="S56" s="624"/>
      <c r="T56" s="625"/>
      <c r="U56" s="625"/>
      <c r="V56" s="625"/>
      <c r="W56" s="625"/>
      <c r="X56" s="625"/>
      <c r="Y56" s="625"/>
      <c r="Z56" s="626"/>
      <c r="AA56" s="618"/>
      <c r="AB56" s="619"/>
      <c r="AC56" s="619"/>
      <c r="AD56" s="619"/>
      <c r="AE56" s="619"/>
      <c r="AF56" s="619"/>
      <c r="AG56" s="619"/>
      <c r="AH56" s="620"/>
      <c r="AI56" s="618"/>
      <c r="AJ56" s="619"/>
      <c r="AK56" s="619"/>
      <c r="AL56" s="619"/>
      <c r="AM56" s="619"/>
      <c r="AN56" s="619"/>
      <c r="AO56" s="619"/>
      <c r="AP56" s="620"/>
      <c r="AQ56" s="32"/>
      <c r="AR56" s="588"/>
      <c r="AS56" s="589"/>
      <c r="AT56" s="589"/>
      <c r="AU56" s="589"/>
      <c r="AV56" s="589"/>
      <c r="AW56" s="589"/>
      <c r="AX56" s="589"/>
      <c r="AY56" s="590"/>
    </row>
    <row r="57" spans="3:51" ht="8.25" customHeight="1">
      <c r="C57" s="355"/>
      <c r="D57" s="289"/>
      <c r="E57" s="357"/>
      <c r="F57" s="357"/>
      <c r="G57" s="636"/>
      <c r="H57" s="637"/>
      <c r="I57" s="637"/>
      <c r="J57" s="637"/>
      <c r="K57" s="637"/>
      <c r="L57" s="637"/>
      <c r="M57" s="637"/>
      <c r="N57" s="637"/>
      <c r="O57" s="637"/>
      <c r="P57" s="637"/>
      <c r="Q57" s="637"/>
      <c r="R57" s="638"/>
      <c r="S57" s="624"/>
      <c r="T57" s="625"/>
      <c r="U57" s="625"/>
      <c r="V57" s="625"/>
      <c r="W57" s="625"/>
      <c r="X57" s="625"/>
      <c r="Y57" s="625"/>
      <c r="Z57" s="626"/>
      <c r="AA57" s="615"/>
      <c r="AB57" s="616"/>
      <c r="AC57" s="616"/>
      <c r="AD57" s="616"/>
      <c r="AE57" s="616"/>
      <c r="AF57" s="616"/>
      <c r="AG57" s="616"/>
      <c r="AH57" s="617"/>
      <c r="AI57" s="615"/>
      <c r="AJ57" s="616"/>
      <c r="AK57" s="616"/>
      <c r="AL57" s="616"/>
      <c r="AM57" s="616"/>
      <c r="AN57" s="616"/>
      <c r="AO57" s="616"/>
      <c r="AP57" s="617"/>
      <c r="AQ57" s="32"/>
      <c r="AR57" s="588">
        <f>SUM(S57:AP58)</f>
        <v>0</v>
      </c>
      <c r="AS57" s="589"/>
      <c r="AT57" s="589"/>
      <c r="AU57" s="589"/>
      <c r="AV57" s="589"/>
      <c r="AW57" s="589"/>
      <c r="AX57" s="589"/>
      <c r="AY57" s="590"/>
    </row>
    <row r="58" spans="3:51" ht="8.25" customHeight="1">
      <c r="C58" s="355"/>
      <c r="D58" s="289"/>
      <c r="E58" s="357"/>
      <c r="F58" s="357"/>
      <c r="G58" s="636"/>
      <c r="H58" s="637"/>
      <c r="I58" s="637"/>
      <c r="J58" s="637"/>
      <c r="K58" s="637"/>
      <c r="L58" s="637"/>
      <c r="M58" s="637"/>
      <c r="N58" s="637"/>
      <c r="O58" s="637"/>
      <c r="P58" s="637"/>
      <c r="Q58" s="637"/>
      <c r="R58" s="638"/>
      <c r="S58" s="624"/>
      <c r="T58" s="625"/>
      <c r="U58" s="625"/>
      <c r="V58" s="625"/>
      <c r="W58" s="625"/>
      <c r="X58" s="625"/>
      <c r="Y58" s="625"/>
      <c r="Z58" s="626"/>
      <c r="AA58" s="618"/>
      <c r="AB58" s="619"/>
      <c r="AC58" s="619"/>
      <c r="AD58" s="619"/>
      <c r="AE58" s="619"/>
      <c r="AF58" s="619"/>
      <c r="AG58" s="619"/>
      <c r="AH58" s="620"/>
      <c r="AI58" s="618"/>
      <c r="AJ58" s="619"/>
      <c r="AK58" s="619"/>
      <c r="AL58" s="619"/>
      <c r="AM58" s="619"/>
      <c r="AN58" s="619"/>
      <c r="AO58" s="619"/>
      <c r="AP58" s="620"/>
      <c r="AQ58" s="32"/>
      <c r="AR58" s="588"/>
      <c r="AS58" s="589"/>
      <c r="AT58" s="589"/>
      <c r="AU58" s="589"/>
      <c r="AV58" s="589"/>
      <c r="AW58" s="589"/>
      <c r="AX58" s="589"/>
      <c r="AY58" s="590"/>
    </row>
    <row r="59" spans="3:51" ht="8.25" customHeight="1">
      <c r="C59" s="355"/>
      <c r="D59" s="289"/>
      <c r="E59" s="357"/>
      <c r="F59" s="357"/>
      <c r="G59" s="290" t="s">
        <v>70</v>
      </c>
      <c r="H59" s="291"/>
      <c r="I59" s="291"/>
      <c r="J59" s="291"/>
      <c r="K59" s="291"/>
      <c r="L59" s="291"/>
      <c r="M59" s="291"/>
      <c r="N59" s="291"/>
      <c r="O59" s="291"/>
      <c r="P59" s="291"/>
      <c r="Q59" s="291"/>
      <c r="R59" s="292"/>
      <c r="S59" s="225">
        <f>SUM(S43:Z58)</f>
        <v>0</v>
      </c>
      <c r="T59" s="226"/>
      <c r="U59" s="226"/>
      <c r="V59" s="226"/>
      <c r="W59" s="226"/>
      <c r="X59" s="226"/>
      <c r="Y59" s="226"/>
      <c r="Z59" s="227"/>
      <c r="AA59" s="225">
        <f>SUM(AA43:AH58)</f>
        <v>0</v>
      </c>
      <c r="AB59" s="226"/>
      <c r="AC59" s="226"/>
      <c r="AD59" s="226"/>
      <c r="AE59" s="226"/>
      <c r="AF59" s="226"/>
      <c r="AG59" s="226"/>
      <c r="AH59" s="227"/>
      <c r="AI59" s="225">
        <f>SUM(AI43:AP58)</f>
        <v>0</v>
      </c>
      <c r="AJ59" s="226"/>
      <c r="AK59" s="226"/>
      <c r="AL59" s="226"/>
      <c r="AM59" s="226"/>
      <c r="AN59" s="226"/>
      <c r="AO59" s="226"/>
      <c r="AP59" s="227"/>
      <c r="AQ59" s="32"/>
      <c r="AR59" s="707">
        <f>SUM(S59:AP60)</f>
        <v>0</v>
      </c>
      <c r="AS59" s="708"/>
      <c r="AT59" s="708"/>
      <c r="AU59" s="708"/>
      <c r="AV59" s="708"/>
      <c r="AW59" s="708"/>
      <c r="AX59" s="708"/>
      <c r="AY59" s="709"/>
    </row>
    <row r="60" spans="3:51" ht="8.25" customHeight="1">
      <c r="C60" s="355"/>
      <c r="D60" s="289"/>
      <c r="E60" s="357"/>
      <c r="F60" s="357"/>
      <c r="G60" s="266"/>
      <c r="H60" s="267"/>
      <c r="I60" s="267"/>
      <c r="J60" s="267"/>
      <c r="K60" s="267"/>
      <c r="L60" s="267"/>
      <c r="M60" s="267"/>
      <c r="N60" s="267"/>
      <c r="O60" s="267"/>
      <c r="P60" s="267"/>
      <c r="Q60" s="267"/>
      <c r="R60" s="268"/>
      <c r="S60" s="795"/>
      <c r="T60" s="796"/>
      <c r="U60" s="796"/>
      <c r="V60" s="796"/>
      <c r="W60" s="796"/>
      <c r="X60" s="796"/>
      <c r="Y60" s="796"/>
      <c r="Z60" s="797"/>
      <c r="AA60" s="795"/>
      <c r="AB60" s="796"/>
      <c r="AC60" s="796"/>
      <c r="AD60" s="796"/>
      <c r="AE60" s="796"/>
      <c r="AF60" s="796"/>
      <c r="AG60" s="796"/>
      <c r="AH60" s="797"/>
      <c r="AI60" s="795"/>
      <c r="AJ60" s="796"/>
      <c r="AK60" s="796"/>
      <c r="AL60" s="796"/>
      <c r="AM60" s="796"/>
      <c r="AN60" s="796"/>
      <c r="AO60" s="796"/>
      <c r="AP60" s="797"/>
      <c r="AQ60" s="32"/>
      <c r="AR60" s="710"/>
      <c r="AS60" s="631"/>
      <c r="AT60" s="631"/>
      <c r="AU60" s="631"/>
      <c r="AV60" s="631"/>
      <c r="AW60" s="631"/>
      <c r="AX60" s="631"/>
      <c r="AY60" s="632"/>
    </row>
    <row r="61" spans="3:76" ht="8.25" customHeight="1">
      <c r="C61" s="355"/>
      <c r="D61" s="289"/>
      <c r="E61" s="357"/>
      <c r="F61" s="357"/>
      <c r="G61" s="307" t="s">
        <v>30</v>
      </c>
      <c r="H61" s="308"/>
      <c r="I61" s="308"/>
      <c r="J61" s="308"/>
      <c r="K61" s="308"/>
      <c r="L61" s="308"/>
      <c r="M61" s="308"/>
      <c r="N61" s="311" t="s">
        <v>68</v>
      </c>
      <c r="O61" s="634"/>
      <c r="P61" s="634"/>
      <c r="Q61" s="315" t="s">
        <v>71</v>
      </c>
      <c r="R61" s="317"/>
      <c r="S61" s="798"/>
      <c r="T61" s="799"/>
      <c r="U61" s="799"/>
      <c r="V61" s="799"/>
      <c r="W61" s="799"/>
      <c r="X61" s="799"/>
      <c r="Y61" s="799"/>
      <c r="Z61" s="800"/>
      <c r="AA61" s="615"/>
      <c r="AB61" s="616"/>
      <c r="AC61" s="616"/>
      <c r="AD61" s="616"/>
      <c r="AE61" s="616"/>
      <c r="AF61" s="616"/>
      <c r="AG61" s="616"/>
      <c r="AH61" s="617"/>
      <c r="AI61" s="615"/>
      <c r="AJ61" s="616"/>
      <c r="AK61" s="616"/>
      <c r="AL61" s="616"/>
      <c r="AM61" s="616"/>
      <c r="AN61" s="616"/>
      <c r="AO61" s="616"/>
      <c r="AP61" s="617"/>
      <c r="AQ61" s="32"/>
      <c r="AR61" s="719">
        <f>SUM(S61:AP62)</f>
        <v>0</v>
      </c>
      <c r="AS61" s="720"/>
      <c r="AT61" s="720"/>
      <c r="AU61" s="720"/>
      <c r="AV61" s="720"/>
      <c r="AW61" s="720"/>
      <c r="AX61" s="720"/>
      <c r="AY61" s="721"/>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row>
    <row r="62" spans="3:76" ht="8.25" customHeight="1">
      <c r="C62" s="355"/>
      <c r="D62" s="289"/>
      <c r="E62" s="357"/>
      <c r="F62" s="357"/>
      <c r="G62" s="309"/>
      <c r="H62" s="310"/>
      <c r="I62" s="310"/>
      <c r="J62" s="310"/>
      <c r="K62" s="310"/>
      <c r="L62" s="310"/>
      <c r="M62" s="310"/>
      <c r="N62" s="312"/>
      <c r="O62" s="635"/>
      <c r="P62" s="635"/>
      <c r="Q62" s="316"/>
      <c r="R62" s="318"/>
      <c r="S62" s="801"/>
      <c r="T62" s="802"/>
      <c r="U62" s="802"/>
      <c r="V62" s="802"/>
      <c r="W62" s="802"/>
      <c r="X62" s="802"/>
      <c r="Y62" s="802"/>
      <c r="Z62" s="803"/>
      <c r="AA62" s="804"/>
      <c r="AB62" s="805"/>
      <c r="AC62" s="805"/>
      <c r="AD62" s="805"/>
      <c r="AE62" s="805"/>
      <c r="AF62" s="805"/>
      <c r="AG62" s="805"/>
      <c r="AH62" s="806"/>
      <c r="AI62" s="804"/>
      <c r="AJ62" s="805"/>
      <c r="AK62" s="805"/>
      <c r="AL62" s="805"/>
      <c r="AM62" s="805"/>
      <c r="AN62" s="805"/>
      <c r="AO62" s="805"/>
      <c r="AP62" s="806"/>
      <c r="AQ62" s="32"/>
      <c r="AR62" s="213"/>
      <c r="AS62" s="214"/>
      <c r="AT62" s="214"/>
      <c r="AU62" s="214"/>
      <c r="AV62" s="214"/>
      <c r="AW62" s="214"/>
      <c r="AX62" s="214"/>
      <c r="AY62" s="215"/>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row>
    <row r="63" spans="3:76" ht="8.25" customHeight="1">
      <c r="C63" s="355"/>
      <c r="D63" s="289"/>
      <c r="E63" s="219"/>
      <c r="F63" s="219"/>
      <c r="G63" s="235" t="s">
        <v>88</v>
      </c>
      <c r="H63" s="236"/>
      <c r="I63" s="236"/>
      <c r="J63" s="236"/>
      <c r="K63" s="236"/>
      <c r="L63" s="236"/>
      <c r="M63" s="236"/>
      <c r="N63" s="236"/>
      <c r="O63" s="236"/>
      <c r="P63" s="236"/>
      <c r="Q63" s="236"/>
      <c r="R63" s="237"/>
      <c r="S63" s="807">
        <f>SUM(S59:Z62)</f>
        <v>0</v>
      </c>
      <c r="T63" s="808"/>
      <c r="U63" s="808"/>
      <c r="V63" s="808"/>
      <c r="W63" s="808"/>
      <c r="X63" s="808"/>
      <c r="Y63" s="808"/>
      <c r="Z63" s="809"/>
      <c r="AA63" s="807">
        <f>SUM(AA59:AH62)</f>
        <v>0</v>
      </c>
      <c r="AB63" s="808"/>
      <c r="AC63" s="808"/>
      <c r="AD63" s="808"/>
      <c r="AE63" s="808"/>
      <c r="AF63" s="808"/>
      <c r="AG63" s="808"/>
      <c r="AH63" s="809"/>
      <c r="AI63" s="810">
        <f>SUM(AI59:AP62)</f>
        <v>0</v>
      </c>
      <c r="AJ63" s="808"/>
      <c r="AK63" s="808"/>
      <c r="AL63" s="808"/>
      <c r="AM63" s="808"/>
      <c r="AN63" s="808"/>
      <c r="AO63" s="808"/>
      <c r="AP63" s="809"/>
      <c r="AQ63" s="32"/>
      <c r="AR63" s="501">
        <f>SUM(S63:AP64)</f>
        <v>0</v>
      </c>
      <c r="AS63" s="502"/>
      <c r="AT63" s="502"/>
      <c r="AU63" s="502"/>
      <c r="AV63" s="502"/>
      <c r="AW63" s="502"/>
      <c r="AX63" s="502"/>
      <c r="AY63" s="50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row>
    <row r="64" spans="3:51" ht="8.25" customHeight="1">
      <c r="C64" s="355"/>
      <c r="D64" s="289"/>
      <c r="E64" s="219"/>
      <c r="F64" s="219"/>
      <c r="G64" s="238"/>
      <c r="H64" s="238"/>
      <c r="I64" s="238"/>
      <c r="J64" s="238"/>
      <c r="K64" s="238"/>
      <c r="L64" s="238"/>
      <c r="M64" s="238"/>
      <c r="N64" s="238"/>
      <c r="O64" s="238"/>
      <c r="P64" s="238"/>
      <c r="Q64" s="238"/>
      <c r="R64" s="239"/>
      <c r="S64" s="240"/>
      <c r="T64" s="241"/>
      <c r="U64" s="241"/>
      <c r="V64" s="241"/>
      <c r="W64" s="241"/>
      <c r="X64" s="241"/>
      <c r="Y64" s="241"/>
      <c r="Z64" s="242"/>
      <c r="AA64" s="240"/>
      <c r="AB64" s="241"/>
      <c r="AC64" s="241"/>
      <c r="AD64" s="241"/>
      <c r="AE64" s="241"/>
      <c r="AF64" s="241"/>
      <c r="AG64" s="241"/>
      <c r="AH64" s="242"/>
      <c r="AI64" s="243"/>
      <c r="AJ64" s="241"/>
      <c r="AK64" s="241"/>
      <c r="AL64" s="241"/>
      <c r="AM64" s="241"/>
      <c r="AN64" s="241"/>
      <c r="AO64" s="241"/>
      <c r="AP64" s="242"/>
      <c r="AQ64" s="32"/>
      <c r="AR64" s="216"/>
      <c r="AS64" s="217"/>
      <c r="AT64" s="217"/>
      <c r="AU64" s="217"/>
      <c r="AV64" s="217"/>
      <c r="AW64" s="217"/>
      <c r="AX64" s="217"/>
      <c r="AY64" s="218"/>
    </row>
    <row r="65" spans="3:51" ht="8.25" customHeight="1">
      <c r="C65" s="355"/>
      <c r="D65" s="289"/>
      <c r="E65" s="286" t="s">
        <v>90</v>
      </c>
      <c r="F65" s="287"/>
      <c r="G65" s="290" t="s">
        <v>83</v>
      </c>
      <c r="H65" s="291"/>
      <c r="I65" s="291"/>
      <c r="J65" s="291"/>
      <c r="K65" s="291"/>
      <c r="L65" s="291"/>
      <c r="M65" s="291"/>
      <c r="N65" s="291"/>
      <c r="O65" s="291"/>
      <c r="P65" s="291"/>
      <c r="Q65" s="291"/>
      <c r="R65" s="292"/>
      <c r="S65" s="621"/>
      <c r="T65" s="622"/>
      <c r="U65" s="622"/>
      <c r="V65" s="622"/>
      <c r="W65" s="622"/>
      <c r="X65" s="622"/>
      <c r="Y65" s="622"/>
      <c r="Z65" s="623"/>
      <c r="AA65" s="627"/>
      <c r="AB65" s="628"/>
      <c r="AC65" s="628"/>
      <c r="AD65" s="628"/>
      <c r="AE65" s="628"/>
      <c r="AF65" s="628"/>
      <c r="AG65" s="628"/>
      <c r="AH65" s="629"/>
      <c r="AI65" s="627"/>
      <c r="AJ65" s="628"/>
      <c r="AK65" s="628"/>
      <c r="AL65" s="628"/>
      <c r="AM65" s="628"/>
      <c r="AN65" s="628"/>
      <c r="AO65" s="628"/>
      <c r="AP65" s="629"/>
      <c r="AQ65" s="45"/>
      <c r="AR65" s="630">
        <f>SUM(S65:AP66)</f>
        <v>0</v>
      </c>
      <c r="AS65" s="631"/>
      <c r="AT65" s="631"/>
      <c r="AU65" s="631"/>
      <c r="AV65" s="631"/>
      <c r="AW65" s="631"/>
      <c r="AX65" s="631"/>
      <c r="AY65" s="632"/>
    </row>
    <row r="66" spans="3:51" ht="8.25" customHeight="1">
      <c r="C66" s="355"/>
      <c r="D66" s="289"/>
      <c r="E66" s="288"/>
      <c r="F66" s="289"/>
      <c r="G66" s="266"/>
      <c r="H66" s="267"/>
      <c r="I66" s="267"/>
      <c r="J66" s="267"/>
      <c r="K66" s="267"/>
      <c r="L66" s="267"/>
      <c r="M66" s="267"/>
      <c r="N66" s="267"/>
      <c r="O66" s="267"/>
      <c r="P66" s="267"/>
      <c r="Q66" s="267"/>
      <c r="R66" s="268"/>
      <c r="S66" s="624"/>
      <c r="T66" s="625"/>
      <c r="U66" s="625"/>
      <c r="V66" s="625"/>
      <c r="W66" s="625"/>
      <c r="X66" s="625"/>
      <c r="Y66" s="625"/>
      <c r="Z66" s="626"/>
      <c r="AA66" s="618"/>
      <c r="AB66" s="619"/>
      <c r="AC66" s="619"/>
      <c r="AD66" s="619"/>
      <c r="AE66" s="619"/>
      <c r="AF66" s="619"/>
      <c r="AG66" s="619"/>
      <c r="AH66" s="620"/>
      <c r="AI66" s="618"/>
      <c r="AJ66" s="619"/>
      <c r="AK66" s="619"/>
      <c r="AL66" s="619"/>
      <c r="AM66" s="619"/>
      <c r="AN66" s="619"/>
      <c r="AO66" s="619"/>
      <c r="AP66" s="620"/>
      <c r="AQ66" s="45"/>
      <c r="AR66" s="633"/>
      <c r="AS66" s="589"/>
      <c r="AT66" s="589"/>
      <c r="AU66" s="589"/>
      <c r="AV66" s="589"/>
      <c r="AW66" s="589"/>
      <c r="AX66" s="589"/>
      <c r="AY66" s="590"/>
    </row>
    <row r="67" spans="3:51" ht="8.25" customHeight="1">
      <c r="C67" s="355"/>
      <c r="D67" s="289"/>
      <c r="E67" s="288"/>
      <c r="F67" s="289"/>
      <c r="G67" s="266" t="s">
        <v>92</v>
      </c>
      <c r="H67" s="267"/>
      <c r="I67" s="267"/>
      <c r="J67" s="267"/>
      <c r="K67" s="267"/>
      <c r="L67" s="267"/>
      <c r="M67" s="267"/>
      <c r="N67" s="267"/>
      <c r="O67" s="267"/>
      <c r="P67" s="267"/>
      <c r="Q67" s="267"/>
      <c r="R67" s="268"/>
      <c r="S67" s="615"/>
      <c r="T67" s="616"/>
      <c r="U67" s="616"/>
      <c r="V67" s="616"/>
      <c r="W67" s="616"/>
      <c r="X67" s="616"/>
      <c r="Y67" s="616"/>
      <c r="Z67" s="617"/>
      <c r="AA67" s="615"/>
      <c r="AB67" s="616"/>
      <c r="AC67" s="616"/>
      <c r="AD67" s="616"/>
      <c r="AE67" s="616"/>
      <c r="AF67" s="616"/>
      <c r="AG67" s="616"/>
      <c r="AH67" s="617"/>
      <c r="AI67" s="615"/>
      <c r="AJ67" s="616"/>
      <c r="AK67" s="616"/>
      <c r="AL67" s="616"/>
      <c r="AM67" s="616"/>
      <c r="AN67" s="616"/>
      <c r="AO67" s="616"/>
      <c r="AP67" s="617"/>
      <c r="AQ67" s="32"/>
      <c r="AR67" s="588">
        <f>SUM(S67:AP68)</f>
        <v>0</v>
      </c>
      <c r="AS67" s="589"/>
      <c r="AT67" s="589"/>
      <c r="AU67" s="589"/>
      <c r="AV67" s="589"/>
      <c r="AW67" s="589"/>
      <c r="AX67" s="589"/>
      <c r="AY67" s="590"/>
    </row>
    <row r="68" spans="3:51" ht="8.25" customHeight="1">
      <c r="C68" s="355"/>
      <c r="D68" s="289"/>
      <c r="E68" s="288"/>
      <c r="F68" s="289"/>
      <c r="G68" s="266"/>
      <c r="H68" s="267"/>
      <c r="I68" s="267"/>
      <c r="J68" s="267"/>
      <c r="K68" s="267"/>
      <c r="L68" s="267"/>
      <c r="M68" s="267"/>
      <c r="N68" s="267"/>
      <c r="O68" s="267"/>
      <c r="P68" s="267"/>
      <c r="Q68" s="267"/>
      <c r="R68" s="268"/>
      <c r="S68" s="618"/>
      <c r="T68" s="619"/>
      <c r="U68" s="619"/>
      <c r="V68" s="619"/>
      <c r="W68" s="619"/>
      <c r="X68" s="619"/>
      <c r="Y68" s="619"/>
      <c r="Z68" s="620"/>
      <c r="AA68" s="618"/>
      <c r="AB68" s="619"/>
      <c r="AC68" s="619"/>
      <c r="AD68" s="619"/>
      <c r="AE68" s="619"/>
      <c r="AF68" s="619"/>
      <c r="AG68" s="619"/>
      <c r="AH68" s="620"/>
      <c r="AI68" s="618"/>
      <c r="AJ68" s="619"/>
      <c r="AK68" s="619"/>
      <c r="AL68" s="619"/>
      <c r="AM68" s="619"/>
      <c r="AN68" s="619"/>
      <c r="AO68" s="619"/>
      <c r="AP68" s="620"/>
      <c r="AQ68" s="32"/>
      <c r="AR68" s="588"/>
      <c r="AS68" s="589"/>
      <c r="AT68" s="589"/>
      <c r="AU68" s="589"/>
      <c r="AV68" s="589"/>
      <c r="AW68" s="589"/>
      <c r="AX68" s="589"/>
      <c r="AY68" s="590"/>
    </row>
    <row r="69" spans="3:51" ht="8.25" customHeight="1">
      <c r="C69" s="355"/>
      <c r="D69" s="289"/>
      <c r="E69" s="288"/>
      <c r="F69" s="289"/>
      <c r="G69" s="266" t="s">
        <v>36</v>
      </c>
      <c r="H69" s="267"/>
      <c r="I69" s="267"/>
      <c r="J69" s="267"/>
      <c r="K69" s="267"/>
      <c r="L69" s="267"/>
      <c r="M69" s="267"/>
      <c r="N69" s="267"/>
      <c r="O69" s="267"/>
      <c r="P69" s="267"/>
      <c r="Q69" s="267"/>
      <c r="R69" s="268"/>
      <c r="S69" s="615"/>
      <c r="T69" s="616"/>
      <c r="U69" s="616"/>
      <c r="V69" s="616"/>
      <c r="W69" s="616"/>
      <c r="X69" s="616"/>
      <c r="Y69" s="616"/>
      <c r="Z69" s="617"/>
      <c r="AA69" s="615"/>
      <c r="AB69" s="616"/>
      <c r="AC69" s="616"/>
      <c r="AD69" s="616"/>
      <c r="AE69" s="616"/>
      <c r="AF69" s="616"/>
      <c r="AG69" s="616"/>
      <c r="AH69" s="617"/>
      <c r="AI69" s="615"/>
      <c r="AJ69" s="616"/>
      <c r="AK69" s="616"/>
      <c r="AL69" s="616"/>
      <c r="AM69" s="616"/>
      <c r="AN69" s="616"/>
      <c r="AO69" s="616"/>
      <c r="AP69" s="617"/>
      <c r="AQ69" s="32"/>
      <c r="AR69" s="588">
        <f>SUM(S69:AP70)</f>
        <v>0</v>
      </c>
      <c r="AS69" s="589"/>
      <c r="AT69" s="589"/>
      <c r="AU69" s="589"/>
      <c r="AV69" s="589"/>
      <c r="AW69" s="589"/>
      <c r="AX69" s="589"/>
      <c r="AY69" s="590"/>
    </row>
    <row r="70" spans="3:51" ht="8.25" customHeight="1">
      <c r="C70" s="355"/>
      <c r="D70" s="289"/>
      <c r="E70" s="288"/>
      <c r="F70" s="289"/>
      <c r="G70" s="266"/>
      <c r="H70" s="267"/>
      <c r="I70" s="267"/>
      <c r="J70" s="267"/>
      <c r="K70" s="267"/>
      <c r="L70" s="267"/>
      <c r="M70" s="267"/>
      <c r="N70" s="267"/>
      <c r="O70" s="267"/>
      <c r="P70" s="267"/>
      <c r="Q70" s="267"/>
      <c r="R70" s="268"/>
      <c r="S70" s="618"/>
      <c r="T70" s="619"/>
      <c r="U70" s="619"/>
      <c r="V70" s="619"/>
      <c r="W70" s="619"/>
      <c r="X70" s="619"/>
      <c r="Y70" s="619"/>
      <c r="Z70" s="620"/>
      <c r="AA70" s="618"/>
      <c r="AB70" s="619"/>
      <c r="AC70" s="619"/>
      <c r="AD70" s="619"/>
      <c r="AE70" s="619"/>
      <c r="AF70" s="619"/>
      <c r="AG70" s="619"/>
      <c r="AH70" s="620"/>
      <c r="AI70" s="618"/>
      <c r="AJ70" s="619"/>
      <c r="AK70" s="619"/>
      <c r="AL70" s="619"/>
      <c r="AM70" s="619"/>
      <c r="AN70" s="619"/>
      <c r="AO70" s="619"/>
      <c r="AP70" s="620"/>
      <c r="AQ70" s="32"/>
      <c r="AR70" s="588"/>
      <c r="AS70" s="589"/>
      <c r="AT70" s="589"/>
      <c r="AU70" s="589"/>
      <c r="AV70" s="589"/>
      <c r="AW70" s="589"/>
      <c r="AX70" s="589"/>
      <c r="AY70" s="590"/>
    </row>
    <row r="71" spans="3:51" ht="8.25" customHeight="1">
      <c r="C71" s="355"/>
      <c r="D71" s="289"/>
      <c r="E71" s="288"/>
      <c r="F71" s="289"/>
      <c r="G71" s="266" t="s">
        <v>93</v>
      </c>
      <c r="H71" s="267"/>
      <c r="I71" s="267"/>
      <c r="J71" s="267"/>
      <c r="K71" s="267"/>
      <c r="L71" s="267"/>
      <c r="M71" s="267"/>
      <c r="N71" s="267"/>
      <c r="O71" s="267"/>
      <c r="P71" s="267"/>
      <c r="Q71" s="267"/>
      <c r="R71" s="268"/>
      <c r="S71" s="615"/>
      <c r="T71" s="616"/>
      <c r="U71" s="616"/>
      <c r="V71" s="616"/>
      <c r="W71" s="616"/>
      <c r="X71" s="616"/>
      <c r="Y71" s="616"/>
      <c r="Z71" s="617"/>
      <c r="AA71" s="615"/>
      <c r="AB71" s="616"/>
      <c r="AC71" s="616"/>
      <c r="AD71" s="616"/>
      <c r="AE71" s="616"/>
      <c r="AF71" s="616"/>
      <c r="AG71" s="616"/>
      <c r="AH71" s="617"/>
      <c r="AI71" s="615"/>
      <c r="AJ71" s="616"/>
      <c r="AK71" s="616"/>
      <c r="AL71" s="616"/>
      <c r="AM71" s="616"/>
      <c r="AN71" s="616"/>
      <c r="AO71" s="616"/>
      <c r="AP71" s="617"/>
      <c r="AQ71" s="32"/>
      <c r="AR71" s="588">
        <f>SUM(S71:AP72)</f>
        <v>0</v>
      </c>
      <c r="AS71" s="589"/>
      <c r="AT71" s="589"/>
      <c r="AU71" s="589"/>
      <c r="AV71" s="589"/>
      <c r="AW71" s="589"/>
      <c r="AX71" s="589"/>
      <c r="AY71" s="590"/>
    </row>
    <row r="72" spans="3:51" ht="8.25" customHeight="1">
      <c r="C72" s="355"/>
      <c r="D72" s="289"/>
      <c r="E72" s="288"/>
      <c r="F72" s="289"/>
      <c r="G72" s="266"/>
      <c r="H72" s="267"/>
      <c r="I72" s="267"/>
      <c r="J72" s="267"/>
      <c r="K72" s="267"/>
      <c r="L72" s="267"/>
      <c r="M72" s="267"/>
      <c r="N72" s="267"/>
      <c r="O72" s="267"/>
      <c r="P72" s="267"/>
      <c r="Q72" s="267"/>
      <c r="R72" s="268"/>
      <c r="S72" s="618"/>
      <c r="T72" s="619"/>
      <c r="U72" s="619"/>
      <c r="V72" s="619"/>
      <c r="W72" s="619"/>
      <c r="X72" s="619"/>
      <c r="Y72" s="619"/>
      <c r="Z72" s="620"/>
      <c r="AA72" s="618"/>
      <c r="AB72" s="619"/>
      <c r="AC72" s="619"/>
      <c r="AD72" s="619"/>
      <c r="AE72" s="619"/>
      <c r="AF72" s="619"/>
      <c r="AG72" s="619"/>
      <c r="AH72" s="620"/>
      <c r="AI72" s="618"/>
      <c r="AJ72" s="619"/>
      <c r="AK72" s="619"/>
      <c r="AL72" s="619"/>
      <c r="AM72" s="619"/>
      <c r="AN72" s="619"/>
      <c r="AO72" s="619"/>
      <c r="AP72" s="620"/>
      <c r="AQ72" s="32"/>
      <c r="AR72" s="588"/>
      <c r="AS72" s="589"/>
      <c r="AT72" s="589"/>
      <c r="AU72" s="589"/>
      <c r="AV72" s="589"/>
      <c r="AW72" s="589"/>
      <c r="AX72" s="589"/>
      <c r="AY72" s="590"/>
    </row>
    <row r="73" spans="3:51" ht="8.25" customHeight="1">
      <c r="C73" s="355"/>
      <c r="D73" s="289"/>
      <c r="E73" s="288"/>
      <c r="F73" s="289"/>
      <c r="G73" s="266" t="s">
        <v>94</v>
      </c>
      <c r="H73" s="267"/>
      <c r="I73" s="267"/>
      <c r="J73" s="267"/>
      <c r="K73" s="267"/>
      <c r="L73" s="267"/>
      <c r="M73" s="267"/>
      <c r="N73" s="267"/>
      <c r="O73" s="267"/>
      <c r="P73" s="267"/>
      <c r="Q73" s="267"/>
      <c r="R73" s="268"/>
      <c r="S73" s="615"/>
      <c r="T73" s="616"/>
      <c r="U73" s="616"/>
      <c r="V73" s="616"/>
      <c r="W73" s="616"/>
      <c r="X73" s="616"/>
      <c r="Y73" s="616"/>
      <c r="Z73" s="617"/>
      <c r="AA73" s="615"/>
      <c r="AB73" s="616"/>
      <c r="AC73" s="616"/>
      <c r="AD73" s="616"/>
      <c r="AE73" s="616"/>
      <c r="AF73" s="616"/>
      <c r="AG73" s="616"/>
      <c r="AH73" s="617"/>
      <c r="AI73" s="615"/>
      <c r="AJ73" s="616"/>
      <c r="AK73" s="616"/>
      <c r="AL73" s="616"/>
      <c r="AM73" s="616"/>
      <c r="AN73" s="616"/>
      <c r="AO73" s="616"/>
      <c r="AP73" s="617"/>
      <c r="AQ73" s="32"/>
      <c r="AR73" s="588">
        <f>SUM(S73:AP74)</f>
        <v>0</v>
      </c>
      <c r="AS73" s="589"/>
      <c r="AT73" s="589"/>
      <c r="AU73" s="589"/>
      <c r="AV73" s="589"/>
      <c r="AW73" s="589"/>
      <c r="AX73" s="589"/>
      <c r="AY73" s="590"/>
    </row>
    <row r="74" spans="3:51" ht="8.25" customHeight="1">
      <c r="C74" s="355"/>
      <c r="D74" s="289"/>
      <c r="E74" s="288"/>
      <c r="F74" s="289"/>
      <c r="G74" s="266"/>
      <c r="H74" s="267"/>
      <c r="I74" s="267"/>
      <c r="J74" s="267"/>
      <c r="K74" s="267"/>
      <c r="L74" s="267"/>
      <c r="M74" s="267"/>
      <c r="N74" s="267"/>
      <c r="O74" s="267"/>
      <c r="P74" s="267"/>
      <c r="Q74" s="267"/>
      <c r="R74" s="268"/>
      <c r="S74" s="618"/>
      <c r="T74" s="619"/>
      <c r="U74" s="619"/>
      <c r="V74" s="619"/>
      <c r="W74" s="619"/>
      <c r="X74" s="619"/>
      <c r="Y74" s="619"/>
      <c r="Z74" s="620"/>
      <c r="AA74" s="618"/>
      <c r="AB74" s="619"/>
      <c r="AC74" s="619"/>
      <c r="AD74" s="619"/>
      <c r="AE74" s="619"/>
      <c r="AF74" s="619"/>
      <c r="AG74" s="619"/>
      <c r="AH74" s="620"/>
      <c r="AI74" s="618"/>
      <c r="AJ74" s="619"/>
      <c r="AK74" s="619"/>
      <c r="AL74" s="619"/>
      <c r="AM74" s="619"/>
      <c r="AN74" s="619"/>
      <c r="AO74" s="619"/>
      <c r="AP74" s="620"/>
      <c r="AQ74" s="32"/>
      <c r="AR74" s="588"/>
      <c r="AS74" s="589"/>
      <c r="AT74" s="589"/>
      <c r="AU74" s="589"/>
      <c r="AV74" s="589"/>
      <c r="AW74" s="589"/>
      <c r="AX74" s="589"/>
      <c r="AY74" s="590"/>
    </row>
    <row r="75" spans="3:51" ht="8.25" customHeight="1">
      <c r="C75" s="355"/>
      <c r="D75" s="289"/>
      <c r="E75" s="288"/>
      <c r="F75" s="289"/>
      <c r="G75" s="266" t="s">
        <v>86</v>
      </c>
      <c r="H75" s="267"/>
      <c r="I75" s="267"/>
      <c r="J75" s="267"/>
      <c r="K75" s="267"/>
      <c r="L75" s="267"/>
      <c r="M75" s="267"/>
      <c r="N75" s="267"/>
      <c r="O75" s="267"/>
      <c r="P75" s="267"/>
      <c r="Q75" s="267"/>
      <c r="R75" s="268"/>
      <c r="S75" s="615"/>
      <c r="T75" s="616"/>
      <c r="U75" s="616"/>
      <c r="V75" s="616"/>
      <c r="W75" s="616"/>
      <c r="X75" s="616"/>
      <c r="Y75" s="616"/>
      <c r="Z75" s="617"/>
      <c r="AA75" s="615"/>
      <c r="AB75" s="616"/>
      <c r="AC75" s="616"/>
      <c r="AD75" s="616"/>
      <c r="AE75" s="616"/>
      <c r="AF75" s="616"/>
      <c r="AG75" s="616"/>
      <c r="AH75" s="617"/>
      <c r="AI75" s="615"/>
      <c r="AJ75" s="616"/>
      <c r="AK75" s="616"/>
      <c r="AL75" s="616"/>
      <c r="AM75" s="616"/>
      <c r="AN75" s="616"/>
      <c r="AO75" s="616"/>
      <c r="AP75" s="617"/>
      <c r="AQ75" s="32"/>
      <c r="AR75" s="588">
        <f>SUM(S75:AP76)</f>
        <v>0</v>
      </c>
      <c r="AS75" s="589"/>
      <c r="AT75" s="589"/>
      <c r="AU75" s="589"/>
      <c r="AV75" s="589"/>
      <c r="AW75" s="589"/>
      <c r="AX75" s="589"/>
      <c r="AY75" s="590"/>
    </row>
    <row r="76" spans="3:51" ht="8.25" customHeight="1">
      <c r="C76" s="355"/>
      <c r="D76" s="289"/>
      <c r="E76" s="288"/>
      <c r="F76" s="289"/>
      <c r="G76" s="266"/>
      <c r="H76" s="267"/>
      <c r="I76" s="267"/>
      <c r="J76" s="267"/>
      <c r="K76" s="267"/>
      <c r="L76" s="267"/>
      <c r="M76" s="267"/>
      <c r="N76" s="267"/>
      <c r="O76" s="267"/>
      <c r="P76" s="267"/>
      <c r="Q76" s="267"/>
      <c r="R76" s="268"/>
      <c r="S76" s="618"/>
      <c r="T76" s="619"/>
      <c r="U76" s="619"/>
      <c r="V76" s="619"/>
      <c r="W76" s="619"/>
      <c r="X76" s="619"/>
      <c r="Y76" s="619"/>
      <c r="Z76" s="620"/>
      <c r="AA76" s="618"/>
      <c r="AB76" s="619"/>
      <c r="AC76" s="619"/>
      <c r="AD76" s="619"/>
      <c r="AE76" s="619"/>
      <c r="AF76" s="619"/>
      <c r="AG76" s="619"/>
      <c r="AH76" s="620"/>
      <c r="AI76" s="618"/>
      <c r="AJ76" s="619"/>
      <c r="AK76" s="619"/>
      <c r="AL76" s="619"/>
      <c r="AM76" s="619"/>
      <c r="AN76" s="619"/>
      <c r="AO76" s="619"/>
      <c r="AP76" s="620"/>
      <c r="AQ76" s="32"/>
      <c r="AR76" s="588"/>
      <c r="AS76" s="589"/>
      <c r="AT76" s="589"/>
      <c r="AU76" s="589"/>
      <c r="AV76" s="589"/>
      <c r="AW76" s="589"/>
      <c r="AX76" s="589"/>
      <c r="AY76" s="590"/>
    </row>
    <row r="77" spans="3:51" ht="8.25" customHeight="1">
      <c r="C77" s="355"/>
      <c r="D77" s="289"/>
      <c r="E77" s="288"/>
      <c r="F77" s="289"/>
      <c r="G77" s="266" t="s">
        <v>95</v>
      </c>
      <c r="H77" s="267"/>
      <c r="I77" s="267"/>
      <c r="J77" s="267"/>
      <c r="K77" s="267"/>
      <c r="L77" s="267"/>
      <c r="M77" s="267"/>
      <c r="N77" s="267"/>
      <c r="O77" s="267"/>
      <c r="P77" s="267"/>
      <c r="Q77" s="267"/>
      <c r="R77" s="268"/>
      <c r="S77" s="615"/>
      <c r="T77" s="616"/>
      <c r="U77" s="616"/>
      <c r="V77" s="616"/>
      <c r="W77" s="616"/>
      <c r="X77" s="616"/>
      <c r="Y77" s="616"/>
      <c r="Z77" s="617"/>
      <c r="AA77" s="615"/>
      <c r="AB77" s="616"/>
      <c r="AC77" s="616"/>
      <c r="AD77" s="616"/>
      <c r="AE77" s="616"/>
      <c r="AF77" s="616"/>
      <c r="AG77" s="616"/>
      <c r="AH77" s="617"/>
      <c r="AI77" s="615"/>
      <c r="AJ77" s="616"/>
      <c r="AK77" s="616"/>
      <c r="AL77" s="616"/>
      <c r="AM77" s="616"/>
      <c r="AN77" s="616"/>
      <c r="AO77" s="616"/>
      <c r="AP77" s="617"/>
      <c r="AQ77" s="32"/>
      <c r="AR77" s="588">
        <f>SUM(S77:AP78)</f>
        <v>0</v>
      </c>
      <c r="AS77" s="589"/>
      <c r="AT77" s="589"/>
      <c r="AU77" s="589"/>
      <c r="AV77" s="589"/>
      <c r="AW77" s="589"/>
      <c r="AX77" s="589"/>
      <c r="AY77" s="590"/>
    </row>
    <row r="78" spans="3:51" ht="8.25" customHeight="1">
      <c r="C78" s="355"/>
      <c r="D78" s="289"/>
      <c r="E78" s="288"/>
      <c r="F78" s="289"/>
      <c r="G78" s="266"/>
      <c r="H78" s="267"/>
      <c r="I78" s="267"/>
      <c r="J78" s="267"/>
      <c r="K78" s="267"/>
      <c r="L78" s="267"/>
      <c r="M78" s="267"/>
      <c r="N78" s="267"/>
      <c r="O78" s="267"/>
      <c r="P78" s="267"/>
      <c r="Q78" s="267"/>
      <c r="R78" s="268"/>
      <c r="S78" s="618"/>
      <c r="T78" s="619"/>
      <c r="U78" s="619"/>
      <c r="V78" s="619"/>
      <c r="W78" s="619"/>
      <c r="X78" s="619"/>
      <c r="Y78" s="619"/>
      <c r="Z78" s="620"/>
      <c r="AA78" s="618"/>
      <c r="AB78" s="619"/>
      <c r="AC78" s="619"/>
      <c r="AD78" s="619"/>
      <c r="AE78" s="619"/>
      <c r="AF78" s="619"/>
      <c r="AG78" s="619"/>
      <c r="AH78" s="620"/>
      <c r="AI78" s="618"/>
      <c r="AJ78" s="619"/>
      <c r="AK78" s="619"/>
      <c r="AL78" s="619"/>
      <c r="AM78" s="619"/>
      <c r="AN78" s="619"/>
      <c r="AO78" s="619"/>
      <c r="AP78" s="620"/>
      <c r="AQ78" s="32"/>
      <c r="AR78" s="588"/>
      <c r="AS78" s="589"/>
      <c r="AT78" s="589"/>
      <c r="AU78" s="589"/>
      <c r="AV78" s="589"/>
      <c r="AW78" s="589"/>
      <c r="AX78" s="589"/>
      <c r="AY78" s="590"/>
    </row>
    <row r="79" spans="3:51" ht="8.25" customHeight="1">
      <c r="C79" s="355"/>
      <c r="D79" s="289"/>
      <c r="E79" s="288"/>
      <c r="F79" s="289"/>
      <c r="G79" s="266" t="s">
        <v>96</v>
      </c>
      <c r="H79" s="267"/>
      <c r="I79" s="267"/>
      <c r="J79" s="267"/>
      <c r="K79" s="267"/>
      <c r="L79" s="267"/>
      <c r="M79" s="267"/>
      <c r="N79" s="267"/>
      <c r="O79" s="267"/>
      <c r="P79" s="267"/>
      <c r="Q79" s="267"/>
      <c r="R79" s="268"/>
      <c r="S79" s="609"/>
      <c r="T79" s="610"/>
      <c r="U79" s="610"/>
      <c r="V79" s="610"/>
      <c r="W79" s="610"/>
      <c r="X79" s="610"/>
      <c r="Y79" s="610"/>
      <c r="Z79" s="611"/>
      <c r="AA79" s="609"/>
      <c r="AB79" s="610"/>
      <c r="AC79" s="610"/>
      <c r="AD79" s="610"/>
      <c r="AE79" s="610"/>
      <c r="AF79" s="610"/>
      <c r="AG79" s="610"/>
      <c r="AH79" s="611"/>
      <c r="AI79" s="609"/>
      <c r="AJ79" s="610"/>
      <c r="AK79" s="610"/>
      <c r="AL79" s="610"/>
      <c r="AM79" s="610"/>
      <c r="AN79" s="610"/>
      <c r="AO79" s="610"/>
      <c r="AP79" s="611"/>
      <c r="AQ79" s="47"/>
      <c r="AR79" s="588">
        <f>SUM(S79:AP80)</f>
        <v>0</v>
      </c>
      <c r="AS79" s="589"/>
      <c r="AT79" s="589"/>
      <c r="AU79" s="589"/>
      <c r="AV79" s="589"/>
      <c r="AW79" s="589"/>
      <c r="AX79" s="589"/>
      <c r="AY79" s="590"/>
    </row>
    <row r="80" spans="3:51" ht="8.25" customHeight="1">
      <c r="C80" s="355"/>
      <c r="D80" s="289"/>
      <c r="E80" s="288"/>
      <c r="F80" s="289"/>
      <c r="G80" s="266"/>
      <c r="H80" s="267"/>
      <c r="I80" s="267"/>
      <c r="J80" s="267"/>
      <c r="K80" s="267"/>
      <c r="L80" s="267"/>
      <c r="M80" s="267"/>
      <c r="N80" s="267"/>
      <c r="O80" s="267"/>
      <c r="P80" s="267"/>
      <c r="Q80" s="267"/>
      <c r="R80" s="268"/>
      <c r="S80" s="612"/>
      <c r="T80" s="613"/>
      <c r="U80" s="613"/>
      <c r="V80" s="613"/>
      <c r="W80" s="613"/>
      <c r="X80" s="613"/>
      <c r="Y80" s="613"/>
      <c r="Z80" s="614"/>
      <c r="AA80" s="612"/>
      <c r="AB80" s="613"/>
      <c r="AC80" s="613"/>
      <c r="AD80" s="613"/>
      <c r="AE80" s="613"/>
      <c r="AF80" s="613"/>
      <c r="AG80" s="613"/>
      <c r="AH80" s="614"/>
      <c r="AI80" s="612"/>
      <c r="AJ80" s="613"/>
      <c r="AK80" s="613"/>
      <c r="AL80" s="613"/>
      <c r="AM80" s="613"/>
      <c r="AN80" s="613"/>
      <c r="AO80" s="613"/>
      <c r="AP80" s="614"/>
      <c r="AQ80" s="47"/>
      <c r="AR80" s="588"/>
      <c r="AS80" s="589"/>
      <c r="AT80" s="589"/>
      <c r="AU80" s="589"/>
      <c r="AV80" s="589"/>
      <c r="AW80" s="589"/>
      <c r="AX80" s="589"/>
      <c r="AY80" s="590"/>
    </row>
    <row r="81" spans="3:51" ht="8.25" customHeight="1">
      <c r="C81" s="355"/>
      <c r="D81" s="289"/>
      <c r="E81" s="288"/>
      <c r="F81" s="289"/>
      <c r="G81" s="591"/>
      <c r="H81" s="592"/>
      <c r="I81" s="592"/>
      <c r="J81" s="592"/>
      <c r="K81" s="592"/>
      <c r="L81" s="592"/>
      <c r="M81" s="592"/>
      <c r="N81" s="592"/>
      <c r="O81" s="592"/>
      <c r="P81" s="592"/>
      <c r="Q81" s="592"/>
      <c r="R81" s="593"/>
      <c r="S81" s="597"/>
      <c r="T81" s="598"/>
      <c r="U81" s="598"/>
      <c r="V81" s="598"/>
      <c r="W81" s="598"/>
      <c r="X81" s="598"/>
      <c r="Y81" s="598"/>
      <c r="Z81" s="599"/>
      <c r="AA81" s="597"/>
      <c r="AB81" s="598"/>
      <c r="AC81" s="598"/>
      <c r="AD81" s="598"/>
      <c r="AE81" s="598"/>
      <c r="AF81" s="598"/>
      <c r="AG81" s="598"/>
      <c r="AH81" s="599"/>
      <c r="AI81" s="597"/>
      <c r="AJ81" s="598"/>
      <c r="AK81" s="598"/>
      <c r="AL81" s="598"/>
      <c r="AM81" s="598"/>
      <c r="AN81" s="598"/>
      <c r="AO81" s="598"/>
      <c r="AP81" s="599"/>
      <c r="AQ81" s="32"/>
      <c r="AR81" s="603">
        <f>SUM(S81:AP82)</f>
        <v>0</v>
      </c>
      <c r="AS81" s="604"/>
      <c r="AT81" s="604"/>
      <c r="AU81" s="604"/>
      <c r="AV81" s="604"/>
      <c r="AW81" s="604"/>
      <c r="AX81" s="604"/>
      <c r="AY81" s="605"/>
    </row>
    <row r="82" spans="3:51" ht="8.25" customHeight="1">
      <c r="C82" s="355"/>
      <c r="D82" s="289"/>
      <c r="E82" s="288"/>
      <c r="F82" s="289"/>
      <c r="G82" s="594"/>
      <c r="H82" s="595"/>
      <c r="I82" s="595"/>
      <c r="J82" s="595"/>
      <c r="K82" s="595"/>
      <c r="L82" s="595"/>
      <c r="M82" s="595"/>
      <c r="N82" s="595"/>
      <c r="O82" s="595"/>
      <c r="P82" s="595"/>
      <c r="Q82" s="595"/>
      <c r="R82" s="596"/>
      <c r="S82" s="600"/>
      <c r="T82" s="601"/>
      <c r="U82" s="601"/>
      <c r="V82" s="601"/>
      <c r="W82" s="601"/>
      <c r="X82" s="601"/>
      <c r="Y82" s="601"/>
      <c r="Z82" s="602"/>
      <c r="AA82" s="600"/>
      <c r="AB82" s="601"/>
      <c r="AC82" s="601"/>
      <c r="AD82" s="601"/>
      <c r="AE82" s="601"/>
      <c r="AF82" s="601"/>
      <c r="AG82" s="601"/>
      <c r="AH82" s="602"/>
      <c r="AI82" s="600"/>
      <c r="AJ82" s="601"/>
      <c r="AK82" s="601"/>
      <c r="AL82" s="601"/>
      <c r="AM82" s="601"/>
      <c r="AN82" s="601"/>
      <c r="AO82" s="601"/>
      <c r="AP82" s="602"/>
      <c r="AQ82" s="32"/>
      <c r="AR82" s="606"/>
      <c r="AS82" s="607"/>
      <c r="AT82" s="607"/>
      <c r="AU82" s="607"/>
      <c r="AV82" s="607"/>
      <c r="AW82" s="607"/>
      <c r="AX82" s="607"/>
      <c r="AY82" s="608"/>
    </row>
    <row r="83" spans="3:51" ht="8.25" customHeight="1">
      <c r="C83" s="355"/>
      <c r="D83" s="289"/>
      <c r="E83" s="46"/>
      <c r="F83" s="44"/>
      <c r="G83" s="235" t="s">
        <v>98</v>
      </c>
      <c r="H83" s="236"/>
      <c r="I83" s="236"/>
      <c r="J83" s="236"/>
      <c r="K83" s="236"/>
      <c r="L83" s="236"/>
      <c r="M83" s="236"/>
      <c r="N83" s="236"/>
      <c r="O83" s="236"/>
      <c r="P83" s="236"/>
      <c r="Q83" s="236"/>
      <c r="R83" s="237"/>
      <c r="S83" s="225">
        <f>SUM(S65:Z78,S81)-S79</f>
        <v>0</v>
      </c>
      <c r="T83" s="226"/>
      <c r="U83" s="226"/>
      <c r="V83" s="226"/>
      <c r="W83" s="226"/>
      <c r="X83" s="226"/>
      <c r="Y83" s="226"/>
      <c r="Z83" s="227"/>
      <c r="AA83" s="225">
        <f>SUM(AA65:AH78,AA81)-AA79</f>
        <v>0</v>
      </c>
      <c r="AB83" s="226"/>
      <c r="AC83" s="226"/>
      <c r="AD83" s="226"/>
      <c r="AE83" s="226"/>
      <c r="AF83" s="226"/>
      <c r="AG83" s="226"/>
      <c r="AH83" s="227"/>
      <c r="AI83" s="231">
        <f>SUM(AI65:AP78,AI81)-AI79</f>
        <v>0</v>
      </c>
      <c r="AJ83" s="226"/>
      <c r="AK83" s="226"/>
      <c r="AL83" s="226"/>
      <c r="AM83" s="226"/>
      <c r="AN83" s="226"/>
      <c r="AO83" s="226"/>
      <c r="AP83" s="227"/>
      <c r="AQ83" s="48"/>
      <c r="AR83" s="213">
        <f>SUM(S83:AP84)</f>
        <v>0</v>
      </c>
      <c r="AS83" s="214"/>
      <c r="AT83" s="214"/>
      <c r="AU83" s="214"/>
      <c r="AV83" s="214"/>
      <c r="AW83" s="214"/>
      <c r="AX83" s="214"/>
      <c r="AY83" s="215"/>
    </row>
    <row r="84" spans="3:51" ht="8.25" customHeight="1">
      <c r="C84" s="355"/>
      <c r="D84" s="289"/>
      <c r="E84" s="49"/>
      <c r="F84" s="50"/>
      <c r="G84" s="238"/>
      <c r="H84" s="238"/>
      <c r="I84" s="238"/>
      <c r="J84" s="238"/>
      <c r="K84" s="238"/>
      <c r="L84" s="238"/>
      <c r="M84" s="238"/>
      <c r="N84" s="238"/>
      <c r="O84" s="238"/>
      <c r="P84" s="238"/>
      <c r="Q84" s="238"/>
      <c r="R84" s="239"/>
      <c r="S84" s="240"/>
      <c r="T84" s="241"/>
      <c r="U84" s="241"/>
      <c r="V84" s="241"/>
      <c r="W84" s="241"/>
      <c r="X84" s="241"/>
      <c r="Y84" s="241"/>
      <c r="Z84" s="242"/>
      <c r="AA84" s="240"/>
      <c r="AB84" s="241"/>
      <c r="AC84" s="241"/>
      <c r="AD84" s="241"/>
      <c r="AE84" s="241"/>
      <c r="AF84" s="241"/>
      <c r="AG84" s="241"/>
      <c r="AH84" s="242"/>
      <c r="AI84" s="243"/>
      <c r="AJ84" s="241"/>
      <c r="AK84" s="241"/>
      <c r="AL84" s="241"/>
      <c r="AM84" s="241"/>
      <c r="AN84" s="241"/>
      <c r="AO84" s="241"/>
      <c r="AP84" s="242"/>
      <c r="AQ84" s="48"/>
      <c r="AR84" s="216"/>
      <c r="AS84" s="217"/>
      <c r="AT84" s="217"/>
      <c r="AU84" s="217"/>
      <c r="AV84" s="217"/>
      <c r="AW84" s="217"/>
      <c r="AX84" s="217"/>
      <c r="AY84" s="218"/>
    </row>
    <row r="85" spans="3:51" s="5" customFormat="1" ht="8.25" customHeight="1">
      <c r="C85" s="39"/>
      <c r="D85" s="40"/>
      <c r="E85" s="219" t="s">
        <v>99</v>
      </c>
      <c r="F85" s="219"/>
      <c r="G85" s="219"/>
      <c r="H85" s="219"/>
      <c r="I85" s="219"/>
      <c r="J85" s="221" t="s">
        <v>78</v>
      </c>
      <c r="K85" s="221"/>
      <c r="L85" s="221"/>
      <c r="M85" s="221"/>
      <c r="N85" s="221"/>
      <c r="O85" s="221"/>
      <c r="P85" s="221"/>
      <c r="Q85" s="221"/>
      <c r="R85" s="222"/>
      <c r="S85" s="225">
        <f>SUM(S63,S83)</f>
        <v>0</v>
      </c>
      <c r="T85" s="226"/>
      <c r="U85" s="226"/>
      <c r="V85" s="226"/>
      <c r="W85" s="226"/>
      <c r="X85" s="226"/>
      <c r="Y85" s="226"/>
      <c r="Z85" s="227"/>
      <c r="AA85" s="225">
        <f>SUM(AA63,AA83)</f>
        <v>0</v>
      </c>
      <c r="AB85" s="226"/>
      <c r="AC85" s="226"/>
      <c r="AD85" s="226"/>
      <c r="AE85" s="226"/>
      <c r="AF85" s="226"/>
      <c r="AG85" s="226"/>
      <c r="AH85" s="227"/>
      <c r="AI85" s="231">
        <f>SUM(AI63,AI83)</f>
        <v>0</v>
      </c>
      <c r="AJ85" s="226"/>
      <c r="AK85" s="226"/>
      <c r="AL85" s="226"/>
      <c r="AM85" s="226"/>
      <c r="AN85" s="226"/>
      <c r="AO85" s="226"/>
      <c r="AP85" s="227"/>
      <c r="AQ85" s="48"/>
      <c r="AR85" s="214">
        <f>SUM(S85:AP86)</f>
        <v>0</v>
      </c>
      <c r="AS85" s="214"/>
      <c r="AT85" s="214"/>
      <c r="AU85" s="214"/>
      <c r="AV85" s="214"/>
      <c r="AW85" s="214"/>
      <c r="AX85" s="214"/>
      <c r="AY85" s="215"/>
    </row>
    <row r="86" spans="3:51" s="5" customFormat="1" ht="8.25" customHeight="1">
      <c r="C86" s="42"/>
      <c r="D86" s="43"/>
      <c r="E86" s="220"/>
      <c r="F86" s="220"/>
      <c r="G86" s="220"/>
      <c r="H86" s="220"/>
      <c r="I86" s="220"/>
      <c r="J86" s="223"/>
      <c r="K86" s="223"/>
      <c r="L86" s="223"/>
      <c r="M86" s="223"/>
      <c r="N86" s="223"/>
      <c r="O86" s="223"/>
      <c r="P86" s="223"/>
      <c r="Q86" s="223"/>
      <c r="R86" s="224"/>
      <c r="S86" s="228"/>
      <c r="T86" s="229"/>
      <c r="U86" s="229"/>
      <c r="V86" s="229"/>
      <c r="W86" s="229"/>
      <c r="X86" s="229"/>
      <c r="Y86" s="229"/>
      <c r="Z86" s="230"/>
      <c r="AA86" s="228"/>
      <c r="AB86" s="229"/>
      <c r="AC86" s="229"/>
      <c r="AD86" s="229"/>
      <c r="AE86" s="229"/>
      <c r="AF86" s="229"/>
      <c r="AG86" s="229"/>
      <c r="AH86" s="230"/>
      <c r="AI86" s="232"/>
      <c r="AJ86" s="229"/>
      <c r="AK86" s="229"/>
      <c r="AL86" s="229"/>
      <c r="AM86" s="229"/>
      <c r="AN86" s="229"/>
      <c r="AO86" s="229"/>
      <c r="AP86" s="230"/>
      <c r="AQ86" s="48"/>
      <c r="AR86" s="233"/>
      <c r="AS86" s="233"/>
      <c r="AT86" s="233"/>
      <c r="AU86" s="233"/>
      <c r="AV86" s="233"/>
      <c r="AW86" s="233"/>
      <c r="AX86" s="233"/>
      <c r="AY86" s="234"/>
    </row>
    <row r="87" spans="3:51" s="5" customFormat="1" ht="8.25" customHeight="1">
      <c r="C87" s="39"/>
      <c r="D87" s="40"/>
      <c r="E87" s="205" t="s">
        <v>100</v>
      </c>
      <c r="F87" s="205"/>
      <c r="G87" s="205"/>
      <c r="H87" s="205"/>
      <c r="I87" s="205"/>
      <c r="J87" s="207" t="s">
        <v>101</v>
      </c>
      <c r="K87" s="208"/>
      <c r="L87" s="208"/>
      <c r="M87" s="208"/>
      <c r="N87" s="208"/>
      <c r="O87" s="208"/>
      <c r="P87" s="208"/>
      <c r="Q87" s="208"/>
      <c r="R87" s="208"/>
      <c r="S87" s="211">
        <f>SUM(S41,S85)</f>
        <v>0</v>
      </c>
      <c r="T87" s="183"/>
      <c r="U87" s="183"/>
      <c r="V87" s="183"/>
      <c r="W87" s="183"/>
      <c r="X87" s="183"/>
      <c r="Y87" s="183"/>
      <c r="Z87" s="184"/>
      <c r="AA87" s="211">
        <f>SUM(AA41,AA85)</f>
        <v>0</v>
      </c>
      <c r="AB87" s="183"/>
      <c r="AC87" s="183"/>
      <c r="AD87" s="183"/>
      <c r="AE87" s="183"/>
      <c r="AF87" s="183"/>
      <c r="AG87" s="183"/>
      <c r="AH87" s="184"/>
      <c r="AI87" s="182">
        <f>SUM(AI41,AI85)</f>
        <v>0</v>
      </c>
      <c r="AJ87" s="183"/>
      <c r="AK87" s="183"/>
      <c r="AL87" s="183"/>
      <c r="AM87" s="183"/>
      <c r="AN87" s="183"/>
      <c r="AO87" s="183"/>
      <c r="AP87" s="184"/>
      <c r="AQ87" s="48"/>
      <c r="AR87" s="188">
        <f>SUM(S87:AP88)</f>
        <v>0</v>
      </c>
      <c r="AS87" s="189"/>
      <c r="AT87" s="189"/>
      <c r="AU87" s="189"/>
      <c r="AV87" s="189"/>
      <c r="AW87" s="189"/>
      <c r="AX87" s="189"/>
      <c r="AY87" s="190"/>
    </row>
    <row r="88" spans="3:51" s="5" customFormat="1" ht="8.25" customHeight="1">
      <c r="C88" s="51"/>
      <c r="D88" s="52"/>
      <c r="E88" s="206"/>
      <c r="F88" s="206"/>
      <c r="G88" s="206"/>
      <c r="H88" s="206"/>
      <c r="I88" s="206"/>
      <c r="J88" s="209"/>
      <c r="K88" s="210"/>
      <c r="L88" s="210"/>
      <c r="M88" s="210"/>
      <c r="N88" s="210"/>
      <c r="O88" s="210"/>
      <c r="P88" s="210"/>
      <c r="Q88" s="210"/>
      <c r="R88" s="210"/>
      <c r="S88" s="212"/>
      <c r="T88" s="186"/>
      <c r="U88" s="186"/>
      <c r="V88" s="186"/>
      <c r="W88" s="186"/>
      <c r="X88" s="186"/>
      <c r="Y88" s="186"/>
      <c r="Z88" s="187"/>
      <c r="AA88" s="212"/>
      <c r="AB88" s="186"/>
      <c r="AC88" s="186"/>
      <c r="AD88" s="186"/>
      <c r="AE88" s="186"/>
      <c r="AF88" s="186"/>
      <c r="AG88" s="186"/>
      <c r="AH88" s="187"/>
      <c r="AI88" s="185"/>
      <c r="AJ88" s="186"/>
      <c r="AK88" s="186"/>
      <c r="AL88" s="186"/>
      <c r="AM88" s="186"/>
      <c r="AN88" s="186"/>
      <c r="AO88" s="186"/>
      <c r="AP88" s="187"/>
      <c r="AQ88" s="53"/>
      <c r="AR88" s="191"/>
      <c r="AS88" s="192"/>
      <c r="AT88" s="192"/>
      <c r="AU88" s="192"/>
      <c r="AV88" s="192"/>
      <c r="AW88" s="192"/>
      <c r="AX88" s="192"/>
      <c r="AY88" s="193"/>
    </row>
    <row r="89" spans="5:51" s="5" customFormat="1" ht="4.5" customHeight="1">
      <c r="E89" s="54"/>
      <c r="F89" s="54"/>
      <c r="G89" s="54"/>
      <c r="H89" s="54"/>
      <c r="I89" s="54"/>
      <c r="J89" s="55"/>
      <c r="K89" s="55"/>
      <c r="L89" s="55"/>
      <c r="M89" s="55"/>
      <c r="N89" s="55"/>
      <c r="O89" s="55"/>
      <c r="P89" s="55"/>
      <c r="Q89" s="55"/>
      <c r="R89" s="55"/>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7"/>
      <c r="AR89" s="56"/>
      <c r="AS89" s="56"/>
      <c r="AT89" s="56"/>
      <c r="AU89" s="56"/>
      <c r="AV89" s="56"/>
      <c r="AW89" s="56"/>
      <c r="AX89" s="56"/>
      <c r="AY89" s="56"/>
    </row>
    <row r="90" spans="3:51" s="5" customFormat="1" ht="8.25" customHeight="1">
      <c r="C90" s="194" t="s">
        <v>102</v>
      </c>
      <c r="D90" s="195"/>
      <c r="E90" s="200" t="s">
        <v>103</v>
      </c>
      <c r="F90" s="200"/>
      <c r="G90" s="201"/>
      <c r="H90" s="587"/>
      <c r="I90" s="587"/>
      <c r="J90" s="202" t="s">
        <v>104</v>
      </c>
      <c r="K90" s="202"/>
      <c r="L90" s="203" t="s">
        <v>105</v>
      </c>
      <c r="M90" s="203"/>
      <c r="N90" s="58"/>
      <c r="O90" s="59"/>
      <c r="P90" s="202" t="s">
        <v>106</v>
      </c>
      <c r="Q90" s="202"/>
      <c r="R90" s="60"/>
      <c r="S90" s="587"/>
      <c r="T90" s="587"/>
      <c r="U90" s="180" t="s">
        <v>107</v>
      </c>
      <c r="V90" s="204"/>
      <c r="W90" s="178" t="s">
        <v>65</v>
      </c>
      <c r="X90" s="179"/>
      <c r="Y90" s="179"/>
      <c r="Z90" s="60"/>
      <c r="AA90" s="180" t="s">
        <v>108</v>
      </c>
      <c r="AB90" s="180"/>
      <c r="AC90" s="61"/>
      <c r="AD90" s="179" t="s">
        <v>109</v>
      </c>
      <c r="AE90" s="179"/>
      <c r="AF90" s="587"/>
      <c r="AG90" s="587"/>
      <c r="AH90" s="170" t="s">
        <v>110</v>
      </c>
      <c r="AI90" s="173" t="s">
        <v>111</v>
      </c>
      <c r="AJ90" s="174"/>
      <c r="AK90" s="177" t="s">
        <v>19</v>
      </c>
      <c r="AL90" s="155"/>
      <c r="AM90" s="155"/>
      <c r="AN90" s="62"/>
      <c r="AO90" s="155" t="s">
        <v>112</v>
      </c>
      <c r="AP90" s="155"/>
      <c r="AQ90" s="155"/>
      <c r="AR90" s="155"/>
      <c r="AS90" s="62"/>
      <c r="AT90" s="155" t="s">
        <v>113</v>
      </c>
      <c r="AU90" s="155"/>
      <c r="AV90" s="155"/>
      <c r="AW90" s="62"/>
      <c r="AX90" s="62"/>
      <c r="AY90" s="63"/>
    </row>
    <row r="91" spans="3:51" s="5" customFormat="1" ht="8.25" customHeight="1">
      <c r="C91" s="196"/>
      <c r="D91" s="197"/>
      <c r="E91" s="156"/>
      <c r="F91" s="156"/>
      <c r="G91" s="157"/>
      <c r="H91" s="582"/>
      <c r="I91" s="582"/>
      <c r="J91" s="159"/>
      <c r="K91" s="159"/>
      <c r="L91" s="162"/>
      <c r="M91" s="162"/>
      <c r="N91" s="41"/>
      <c r="O91" s="64"/>
      <c r="P91" s="159"/>
      <c r="Q91" s="159"/>
      <c r="R91" s="65"/>
      <c r="S91" s="582"/>
      <c r="T91" s="582"/>
      <c r="U91" s="112"/>
      <c r="V91" s="165"/>
      <c r="W91" s="168"/>
      <c r="X91" s="104"/>
      <c r="Y91" s="104"/>
      <c r="Z91" s="65"/>
      <c r="AA91" s="112"/>
      <c r="AB91" s="112"/>
      <c r="AC91" s="18"/>
      <c r="AD91" s="104"/>
      <c r="AE91" s="104"/>
      <c r="AF91" s="582"/>
      <c r="AG91" s="582"/>
      <c r="AH91" s="171"/>
      <c r="AI91" s="175"/>
      <c r="AJ91" s="176"/>
      <c r="AK91" s="153"/>
      <c r="AL91" s="154"/>
      <c r="AM91" s="154"/>
      <c r="AN91" s="68"/>
      <c r="AO91" s="154"/>
      <c r="AP91" s="154"/>
      <c r="AQ91" s="154"/>
      <c r="AR91" s="154"/>
      <c r="AS91" s="68"/>
      <c r="AT91" s="154"/>
      <c r="AU91" s="154"/>
      <c r="AV91" s="154"/>
      <c r="AW91" s="68"/>
      <c r="AX91" s="68"/>
      <c r="AY91" s="69"/>
    </row>
    <row r="92" spans="3:51" s="5" customFormat="1" ht="8.25" customHeight="1">
      <c r="C92" s="196"/>
      <c r="D92" s="197"/>
      <c r="E92" s="156"/>
      <c r="F92" s="156"/>
      <c r="G92" s="157"/>
      <c r="H92" s="582"/>
      <c r="I92" s="582"/>
      <c r="J92" s="159"/>
      <c r="K92" s="159"/>
      <c r="L92" s="162"/>
      <c r="M92" s="162"/>
      <c r="N92" s="41"/>
      <c r="O92" s="64"/>
      <c r="P92" s="159"/>
      <c r="Q92" s="159"/>
      <c r="R92" s="65"/>
      <c r="S92" s="582"/>
      <c r="T92" s="582"/>
      <c r="U92" s="112"/>
      <c r="V92" s="165"/>
      <c r="W92" s="169"/>
      <c r="X92" s="105"/>
      <c r="Y92" s="105"/>
      <c r="Z92" s="71"/>
      <c r="AA92" s="113"/>
      <c r="AB92" s="113"/>
      <c r="AC92" s="7"/>
      <c r="AD92" s="104"/>
      <c r="AE92" s="104"/>
      <c r="AF92" s="582"/>
      <c r="AG92" s="582"/>
      <c r="AH92" s="172"/>
      <c r="AI92" s="175"/>
      <c r="AJ92" s="176"/>
      <c r="AK92" s="153"/>
      <c r="AL92" s="154"/>
      <c r="AM92" s="154"/>
      <c r="AN92" s="68"/>
      <c r="AO92" s="154"/>
      <c r="AP92" s="154"/>
      <c r="AQ92" s="154"/>
      <c r="AR92" s="154"/>
      <c r="AS92" s="68"/>
      <c r="AT92" s="154"/>
      <c r="AU92" s="154"/>
      <c r="AV92" s="154"/>
      <c r="AW92" s="68"/>
      <c r="AX92" s="68"/>
      <c r="AY92" s="69"/>
    </row>
    <row r="93" spans="3:51" s="5" customFormat="1" ht="8.25" customHeight="1">
      <c r="C93" s="196"/>
      <c r="D93" s="197"/>
      <c r="E93" s="156" t="s">
        <v>114</v>
      </c>
      <c r="F93" s="156"/>
      <c r="G93" s="157"/>
      <c r="H93" s="584"/>
      <c r="I93" s="581"/>
      <c r="J93" s="158" t="s">
        <v>104</v>
      </c>
      <c r="K93" s="158"/>
      <c r="L93" s="161" t="s">
        <v>105</v>
      </c>
      <c r="M93" s="161"/>
      <c r="N93" s="72"/>
      <c r="O93" s="73"/>
      <c r="P93" s="158" t="s">
        <v>106</v>
      </c>
      <c r="Q93" s="158"/>
      <c r="R93" s="74"/>
      <c r="S93" s="581"/>
      <c r="T93" s="581"/>
      <c r="U93" s="111" t="s">
        <v>107</v>
      </c>
      <c r="V93" s="164"/>
      <c r="W93" s="167" t="s">
        <v>65</v>
      </c>
      <c r="X93" s="103"/>
      <c r="Y93" s="103"/>
      <c r="Z93" s="74"/>
      <c r="AA93" s="111" t="s">
        <v>108</v>
      </c>
      <c r="AB93" s="111"/>
      <c r="AC93" s="76"/>
      <c r="AD93" s="103" t="s">
        <v>109</v>
      </c>
      <c r="AE93" s="103"/>
      <c r="AF93" s="581"/>
      <c r="AG93" s="581"/>
      <c r="AH93" s="150" t="s">
        <v>110</v>
      </c>
      <c r="AI93" s="175"/>
      <c r="AJ93" s="176"/>
      <c r="AK93" s="153" t="s">
        <v>115</v>
      </c>
      <c r="AL93" s="154"/>
      <c r="AM93" s="154"/>
      <c r="AN93" s="154"/>
      <c r="AO93" s="68"/>
      <c r="AP93" s="68"/>
      <c r="AQ93" s="67"/>
      <c r="AR93" s="67"/>
      <c r="AS93" s="67"/>
      <c r="AT93" s="68"/>
      <c r="AU93" s="68"/>
      <c r="AV93" s="68"/>
      <c r="AW93" s="68"/>
      <c r="AX93" s="68"/>
      <c r="AY93" s="69"/>
    </row>
    <row r="94" spans="3:51" s="5" customFormat="1" ht="8.25" customHeight="1">
      <c r="C94" s="196"/>
      <c r="D94" s="197"/>
      <c r="E94" s="156"/>
      <c r="F94" s="156"/>
      <c r="G94" s="157"/>
      <c r="H94" s="585"/>
      <c r="I94" s="582"/>
      <c r="J94" s="159"/>
      <c r="K94" s="159"/>
      <c r="L94" s="162"/>
      <c r="M94" s="162"/>
      <c r="N94" s="41"/>
      <c r="O94" s="64"/>
      <c r="P94" s="159"/>
      <c r="Q94" s="159"/>
      <c r="R94" s="65"/>
      <c r="S94" s="582"/>
      <c r="T94" s="582"/>
      <c r="U94" s="112"/>
      <c r="V94" s="165"/>
      <c r="W94" s="168"/>
      <c r="X94" s="104"/>
      <c r="Y94" s="104"/>
      <c r="Z94" s="65"/>
      <c r="AA94" s="112"/>
      <c r="AB94" s="112"/>
      <c r="AC94" s="18"/>
      <c r="AD94" s="104"/>
      <c r="AE94" s="104"/>
      <c r="AF94" s="582"/>
      <c r="AG94" s="582"/>
      <c r="AH94" s="151"/>
      <c r="AI94" s="175"/>
      <c r="AJ94" s="176"/>
      <c r="AK94" s="153"/>
      <c r="AL94" s="154"/>
      <c r="AM94" s="154"/>
      <c r="AN94" s="154"/>
      <c r="AO94" s="68"/>
      <c r="AP94" s="68"/>
      <c r="AQ94" s="67"/>
      <c r="AR94" s="67"/>
      <c r="AS94" s="67"/>
      <c r="AT94" s="68"/>
      <c r="AU94" s="68"/>
      <c r="AV94" s="68"/>
      <c r="AW94" s="68"/>
      <c r="AX94" s="68"/>
      <c r="AY94" s="69"/>
    </row>
    <row r="95" spans="3:55" s="5" customFormat="1" ht="8.25" customHeight="1">
      <c r="C95" s="196"/>
      <c r="D95" s="197"/>
      <c r="E95" s="156"/>
      <c r="F95" s="156"/>
      <c r="G95" s="157"/>
      <c r="H95" s="586"/>
      <c r="I95" s="583"/>
      <c r="J95" s="160"/>
      <c r="K95" s="160"/>
      <c r="L95" s="163"/>
      <c r="M95" s="163"/>
      <c r="N95" s="77"/>
      <c r="O95" s="78"/>
      <c r="P95" s="160"/>
      <c r="Q95" s="160"/>
      <c r="R95" s="71"/>
      <c r="S95" s="583"/>
      <c r="T95" s="583"/>
      <c r="U95" s="113"/>
      <c r="V95" s="166"/>
      <c r="W95" s="169"/>
      <c r="X95" s="105"/>
      <c r="Y95" s="105"/>
      <c r="Z95" s="71"/>
      <c r="AA95" s="113"/>
      <c r="AB95" s="113"/>
      <c r="AC95" s="7"/>
      <c r="AD95" s="105"/>
      <c r="AE95" s="105"/>
      <c r="AF95" s="583"/>
      <c r="AG95" s="583"/>
      <c r="AH95" s="152"/>
      <c r="AI95" s="175"/>
      <c r="AJ95" s="176"/>
      <c r="AK95" s="153"/>
      <c r="AL95" s="154"/>
      <c r="AM95" s="154"/>
      <c r="AN95" s="154"/>
      <c r="AO95" s="68"/>
      <c r="AP95" s="68"/>
      <c r="AQ95" s="67"/>
      <c r="AR95" s="67"/>
      <c r="AS95" s="67"/>
      <c r="AT95" s="68"/>
      <c r="AU95" s="68"/>
      <c r="AV95" s="68"/>
      <c r="AW95" s="68"/>
      <c r="AX95" s="68"/>
      <c r="AY95" s="69"/>
      <c r="BC95" s="12"/>
    </row>
    <row r="96" spans="3:51" s="5" customFormat="1" ht="8.25" customHeight="1">
      <c r="C96" s="196"/>
      <c r="D96" s="197"/>
      <c r="E96" s="100" t="s">
        <v>116</v>
      </c>
      <c r="F96" s="100"/>
      <c r="G96" s="100"/>
      <c r="H96" s="573"/>
      <c r="I96" s="564"/>
      <c r="J96" s="564"/>
      <c r="K96" s="564"/>
      <c r="L96" s="564"/>
      <c r="M96" s="564"/>
      <c r="N96" s="564"/>
      <c r="O96" s="564"/>
      <c r="P96" s="564"/>
      <c r="Q96" s="564"/>
      <c r="R96" s="564"/>
      <c r="S96" s="106" t="s">
        <v>118</v>
      </c>
      <c r="T96" s="107"/>
      <c r="U96" s="101"/>
      <c r="V96" s="573"/>
      <c r="W96" s="564"/>
      <c r="X96" s="564"/>
      <c r="Y96" s="564"/>
      <c r="Z96" s="564"/>
      <c r="AA96" s="564"/>
      <c r="AB96" s="564"/>
      <c r="AC96" s="564"/>
      <c r="AD96" s="564"/>
      <c r="AE96" s="564"/>
      <c r="AF96" s="564"/>
      <c r="AG96" s="127" t="s">
        <v>120</v>
      </c>
      <c r="AH96" s="128"/>
      <c r="AI96" s="79"/>
      <c r="AJ96" s="80"/>
      <c r="AK96" s="74"/>
      <c r="AL96" s="74"/>
      <c r="AM96" s="81"/>
      <c r="AN96" s="81"/>
      <c r="AO96" s="81"/>
      <c r="AP96" s="81"/>
      <c r="AQ96" s="81"/>
      <c r="AR96" s="81"/>
      <c r="AS96" s="81"/>
      <c r="AT96" s="81"/>
      <c r="AU96" s="81"/>
      <c r="AV96" s="81"/>
      <c r="AW96" s="81"/>
      <c r="AX96" s="81"/>
      <c r="AY96" s="82"/>
    </row>
    <row r="97" spans="3:51" s="5" customFormat="1" ht="8.25" customHeight="1">
      <c r="C97" s="196"/>
      <c r="D97" s="197"/>
      <c r="E97" s="100"/>
      <c r="F97" s="100"/>
      <c r="G97" s="100"/>
      <c r="H97" s="575"/>
      <c r="I97" s="565"/>
      <c r="J97" s="565"/>
      <c r="K97" s="565"/>
      <c r="L97" s="565"/>
      <c r="M97" s="565"/>
      <c r="N97" s="565"/>
      <c r="O97" s="565"/>
      <c r="P97" s="565"/>
      <c r="Q97" s="565"/>
      <c r="R97" s="565"/>
      <c r="S97" s="99"/>
      <c r="T97" s="100"/>
      <c r="U97" s="98"/>
      <c r="V97" s="575"/>
      <c r="W97" s="565"/>
      <c r="X97" s="565"/>
      <c r="Y97" s="565"/>
      <c r="Z97" s="565"/>
      <c r="AA97" s="565"/>
      <c r="AB97" s="565"/>
      <c r="AC97" s="565"/>
      <c r="AD97" s="565"/>
      <c r="AE97" s="565"/>
      <c r="AF97" s="565"/>
      <c r="AG97" s="129"/>
      <c r="AH97" s="130"/>
      <c r="AI97" s="83"/>
      <c r="AJ97" s="84"/>
      <c r="AK97" s="65"/>
      <c r="AL97" s="65"/>
      <c r="AM97" s="85"/>
      <c r="AN97" s="85"/>
      <c r="AO97" s="85"/>
      <c r="AP97" s="85"/>
      <c r="AQ97" s="85"/>
      <c r="AR97" s="85"/>
      <c r="AS97" s="85"/>
      <c r="AT97" s="85"/>
      <c r="AU97" s="85"/>
      <c r="AV97" s="85"/>
      <c r="AW97" s="85"/>
      <c r="AX97" s="85"/>
      <c r="AY97" s="86"/>
    </row>
    <row r="98" spans="3:51" s="5" customFormat="1" ht="8.25" customHeight="1">
      <c r="C98" s="196"/>
      <c r="D98" s="197"/>
      <c r="E98" s="100"/>
      <c r="F98" s="100"/>
      <c r="G98" s="100"/>
      <c r="H98" s="579"/>
      <c r="I98" s="580"/>
      <c r="J98" s="580"/>
      <c r="K98" s="580"/>
      <c r="L98" s="580"/>
      <c r="M98" s="580"/>
      <c r="N98" s="580"/>
      <c r="O98" s="580"/>
      <c r="P98" s="580"/>
      <c r="Q98" s="580"/>
      <c r="R98" s="580"/>
      <c r="S98" s="96"/>
      <c r="T98" s="97"/>
      <c r="U98" s="131"/>
      <c r="V98" s="579"/>
      <c r="W98" s="580"/>
      <c r="X98" s="580"/>
      <c r="Y98" s="580"/>
      <c r="Z98" s="580"/>
      <c r="AA98" s="580"/>
      <c r="AB98" s="580"/>
      <c r="AC98" s="580"/>
      <c r="AD98" s="580"/>
      <c r="AE98" s="580"/>
      <c r="AF98" s="580"/>
      <c r="AG98" s="129"/>
      <c r="AH98" s="130"/>
      <c r="AI98" s="83"/>
      <c r="AJ98" s="84"/>
      <c r="AK98" s="65"/>
      <c r="AL98" s="65"/>
      <c r="AM98" s="85"/>
      <c r="AN98" s="85"/>
      <c r="AO98" s="85"/>
      <c r="AP98" s="85"/>
      <c r="AQ98" s="85"/>
      <c r="AR98" s="85"/>
      <c r="AS98" s="85"/>
      <c r="AT98" s="85"/>
      <c r="AU98" s="85"/>
      <c r="AV98" s="85"/>
      <c r="AW98" s="85"/>
      <c r="AX98" s="85"/>
      <c r="AY98" s="86"/>
    </row>
    <row r="99" spans="3:51" s="5" customFormat="1" ht="8.25" customHeight="1">
      <c r="C99" s="196"/>
      <c r="D99" s="197"/>
      <c r="E99" s="109" t="s">
        <v>89</v>
      </c>
      <c r="F99" s="109"/>
      <c r="G99" s="109"/>
      <c r="H99" s="75"/>
      <c r="I99" s="111" t="s">
        <v>121</v>
      </c>
      <c r="J99" s="111"/>
      <c r="K99" s="111"/>
      <c r="L99" s="72"/>
      <c r="M99" s="114" t="s">
        <v>122</v>
      </c>
      <c r="N99" s="114"/>
      <c r="O99" s="114"/>
      <c r="P99" s="103"/>
      <c r="Q99" s="103"/>
      <c r="R99" s="74"/>
      <c r="S99" s="106" t="s">
        <v>123</v>
      </c>
      <c r="T99" s="107"/>
      <c r="U99" s="101"/>
      <c r="V99" s="567"/>
      <c r="W99" s="568"/>
      <c r="X99" s="568"/>
      <c r="Y99" s="568"/>
      <c r="Z99" s="568"/>
      <c r="AA99" s="568"/>
      <c r="AB99" s="568"/>
      <c r="AC99" s="568"/>
      <c r="AD99" s="568"/>
      <c r="AE99" s="568"/>
      <c r="AF99" s="568"/>
      <c r="AG99" s="129"/>
      <c r="AH99" s="130"/>
      <c r="AI99" s="83"/>
      <c r="AJ99" s="84"/>
      <c r="AK99" s="85"/>
      <c r="AL99" s="85"/>
      <c r="AM99" s="85"/>
      <c r="AN99" s="85"/>
      <c r="AO99" s="85"/>
      <c r="AP99" s="85"/>
      <c r="AQ99" s="85"/>
      <c r="AR99" s="85"/>
      <c r="AS99" s="85"/>
      <c r="AT99" s="85"/>
      <c r="AU99" s="85"/>
      <c r="AV99" s="85"/>
      <c r="AW99" s="85"/>
      <c r="AX99" s="85"/>
      <c r="AY99" s="86"/>
    </row>
    <row r="100" spans="3:51" s="5" customFormat="1" ht="8.25" customHeight="1">
      <c r="C100" s="196"/>
      <c r="D100" s="197"/>
      <c r="E100" s="110"/>
      <c r="F100" s="110"/>
      <c r="G100" s="110"/>
      <c r="H100" s="66"/>
      <c r="I100" s="112"/>
      <c r="J100" s="112"/>
      <c r="K100" s="112"/>
      <c r="L100" s="41"/>
      <c r="M100" s="115"/>
      <c r="N100" s="115"/>
      <c r="O100" s="115"/>
      <c r="P100" s="104"/>
      <c r="Q100" s="104"/>
      <c r="R100" s="65"/>
      <c r="S100" s="99"/>
      <c r="T100" s="100"/>
      <c r="U100" s="98"/>
      <c r="V100" s="569"/>
      <c r="W100" s="570"/>
      <c r="X100" s="570"/>
      <c r="Y100" s="570"/>
      <c r="Z100" s="570"/>
      <c r="AA100" s="570"/>
      <c r="AB100" s="570"/>
      <c r="AC100" s="570"/>
      <c r="AD100" s="570"/>
      <c r="AE100" s="570"/>
      <c r="AF100" s="570"/>
      <c r="AG100" s="129"/>
      <c r="AH100" s="130"/>
      <c r="AI100" s="83"/>
      <c r="AJ100" s="84"/>
      <c r="AK100" s="85"/>
      <c r="AL100" s="85"/>
      <c r="AM100" s="85"/>
      <c r="AN100" s="85"/>
      <c r="AO100" s="85"/>
      <c r="AP100" s="85"/>
      <c r="AQ100" s="85"/>
      <c r="AR100" s="85"/>
      <c r="AS100" s="85"/>
      <c r="AT100" s="85"/>
      <c r="AU100" s="85"/>
      <c r="AV100" s="85"/>
      <c r="AW100" s="85"/>
      <c r="AX100" s="85"/>
      <c r="AY100" s="86"/>
    </row>
    <row r="101" spans="3:51" s="5" customFormat="1" ht="8.25" customHeight="1">
      <c r="C101" s="196"/>
      <c r="D101" s="197"/>
      <c r="E101" s="110"/>
      <c r="F101" s="110"/>
      <c r="G101" s="110"/>
      <c r="H101" s="70"/>
      <c r="I101" s="113"/>
      <c r="J101" s="113"/>
      <c r="K101" s="113"/>
      <c r="L101" s="77"/>
      <c r="M101" s="102"/>
      <c r="N101" s="102"/>
      <c r="O101" s="102"/>
      <c r="P101" s="105"/>
      <c r="Q101" s="105"/>
      <c r="R101" s="71"/>
      <c r="S101" s="96"/>
      <c r="T101" s="97"/>
      <c r="U101" s="131"/>
      <c r="V101" s="571"/>
      <c r="W101" s="572"/>
      <c r="X101" s="572"/>
      <c r="Y101" s="572"/>
      <c r="Z101" s="572"/>
      <c r="AA101" s="572"/>
      <c r="AB101" s="572"/>
      <c r="AC101" s="572"/>
      <c r="AD101" s="572"/>
      <c r="AE101" s="572"/>
      <c r="AF101" s="572"/>
      <c r="AG101" s="129"/>
      <c r="AH101" s="130"/>
      <c r="AI101" s="83"/>
      <c r="AJ101" s="84"/>
      <c r="AK101" s="85"/>
      <c r="AL101" s="85"/>
      <c r="AM101" s="85"/>
      <c r="AN101" s="85"/>
      <c r="AO101" s="85"/>
      <c r="AP101" s="85"/>
      <c r="AQ101" s="85"/>
      <c r="AR101" s="85"/>
      <c r="AS101" s="85"/>
      <c r="AT101" s="85"/>
      <c r="AU101" s="85"/>
      <c r="AV101" s="85"/>
      <c r="AW101" s="85"/>
      <c r="AX101" s="85"/>
      <c r="AY101" s="86"/>
    </row>
    <row r="102" spans="3:51" s="5" customFormat="1" ht="8.25" customHeight="1">
      <c r="C102" s="196"/>
      <c r="D102" s="197"/>
      <c r="E102" s="109" t="s">
        <v>125</v>
      </c>
      <c r="F102" s="109"/>
      <c r="G102" s="109"/>
      <c r="H102" s="573" t="s">
        <v>4</v>
      </c>
      <c r="I102" s="564"/>
      <c r="J102" s="564"/>
      <c r="K102" s="564"/>
      <c r="L102" s="564"/>
      <c r="M102" s="564"/>
      <c r="N102" s="564"/>
      <c r="O102" s="564"/>
      <c r="P102" s="564"/>
      <c r="Q102" s="564"/>
      <c r="R102" s="574"/>
      <c r="S102" s="106" t="s">
        <v>126</v>
      </c>
      <c r="T102" s="107"/>
      <c r="U102" s="101"/>
      <c r="V102" s="564"/>
      <c r="W102" s="564"/>
      <c r="X102" s="564"/>
      <c r="Y102" s="564"/>
      <c r="Z102" s="564"/>
      <c r="AA102" s="564"/>
      <c r="AB102" s="564"/>
      <c r="AC102" s="564"/>
      <c r="AD102" s="564"/>
      <c r="AE102" s="564"/>
      <c r="AF102" s="564"/>
      <c r="AG102" s="129"/>
      <c r="AH102" s="130"/>
      <c r="AI102" s="83"/>
      <c r="AJ102" s="84"/>
      <c r="AK102" s="85"/>
      <c r="AL102" s="85"/>
      <c r="AM102" s="85"/>
      <c r="AN102" s="85"/>
      <c r="AO102" s="85"/>
      <c r="AP102" s="85"/>
      <c r="AQ102" s="85"/>
      <c r="AR102" s="85"/>
      <c r="AS102" s="85"/>
      <c r="AT102" s="85"/>
      <c r="AU102" s="85"/>
      <c r="AV102" s="85"/>
      <c r="AW102" s="85"/>
      <c r="AX102" s="85"/>
      <c r="AY102" s="86"/>
    </row>
    <row r="103" spans="3:51" s="5" customFormat="1" ht="8.25" customHeight="1">
      <c r="C103" s="196"/>
      <c r="D103" s="197"/>
      <c r="E103" s="110"/>
      <c r="F103" s="110"/>
      <c r="G103" s="110"/>
      <c r="H103" s="575"/>
      <c r="I103" s="565"/>
      <c r="J103" s="565"/>
      <c r="K103" s="565"/>
      <c r="L103" s="565"/>
      <c r="M103" s="565"/>
      <c r="N103" s="565"/>
      <c r="O103" s="565"/>
      <c r="P103" s="565"/>
      <c r="Q103" s="565"/>
      <c r="R103" s="576"/>
      <c r="S103" s="99"/>
      <c r="T103" s="100"/>
      <c r="U103" s="98"/>
      <c r="V103" s="565"/>
      <c r="W103" s="565"/>
      <c r="X103" s="565"/>
      <c r="Y103" s="565"/>
      <c r="Z103" s="565"/>
      <c r="AA103" s="565"/>
      <c r="AB103" s="565"/>
      <c r="AC103" s="565"/>
      <c r="AD103" s="565"/>
      <c r="AE103" s="565"/>
      <c r="AF103" s="565"/>
      <c r="AG103" s="129"/>
      <c r="AH103" s="130"/>
      <c r="AI103" s="83"/>
      <c r="AJ103" s="84"/>
      <c r="AK103" s="85"/>
      <c r="AL103" s="85"/>
      <c r="AM103" s="85"/>
      <c r="AN103" s="85"/>
      <c r="AO103" s="85"/>
      <c r="AP103" s="85"/>
      <c r="AQ103" s="85"/>
      <c r="AR103" s="85"/>
      <c r="AS103" s="85"/>
      <c r="AT103" s="85"/>
      <c r="AU103" s="85"/>
      <c r="AV103" s="85"/>
      <c r="AW103" s="85"/>
      <c r="AX103" s="85"/>
      <c r="AY103" s="86"/>
    </row>
    <row r="104" spans="3:51" s="5" customFormat="1" ht="8.25" customHeight="1">
      <c r="C104" s="198"/>
      <c r="D104" s="199"/>
      <c r="E104" s="138"/>
      <c r="F104" s="138"/>
      <c r="G104" s="138"/>
      <c r="H104" s="577"/>
      <c r="I104" s="566"/>
      <c r="J104" s="566"/>
      <c r="K104" s="566"/>
      <c r="L104" s="566"/>
      <c r="M104" s="566"/>
      <c r="N104" s="566"/>
      <c r="O104" s="566"/>
      <c r="P104" s="566"/>
      <c r="Q104" s="566"/>
      <c r="R104" s="578"/>
      <c r="S104" s="145"/>
      <c r="T104" s="146"/>
      <c r="U104" s="147"/>
      <c r="V104" s="566"/>
      <c r="W104" s="566"/>
      <c r="X104" s="566"/>
      <c r="Y104" s="566"/>
      <c r="Z104" s="566"/>
      <c r="AA104" s="566"/>
      <c r="AB104" s="566"/>
      <c r="AC104" s="566"/>
      <c r="AD104" s="566"/>
      <c r="AE104" s="566"/>
      <c r="AF104" s="566"/>
      <c r="AG104" s="116"/>
      <c r="AH104" s="108"/>
      <c r="AI104" s="87"/>
      <c r="AJ104" s="88"/>
      <c r="AK104" s="89"/>
      <c r="AL104" s="89"/>
      <c r="AM104" s="89"/>
      <c r="AN104" s="89"/>
      <c r="AO104" s="89"/>
      <c r="AP104" s="89"/>
      <c r="AQ104" s="89"/>
      <c r="AR104" s="89"/>
      <c r="AS104" s="89"/>
      <c r="AT104" s="89"/>
      <c r="AU104" s="89"/>
      <c r="AV104" s="89"/>
      <c r="AW104" s="89"/>
      <c r="AX104" s="89"/>
      <c r="AY104" s="90"/>
    </row>
    <row r="105" ht="13.5"/>
  </sheetData>
  <sheetProtection password="DA39" sheet="1" objects="1" scenarios="1"/>
  <mergeCells count="275">
    <mergeCell ref="Q1:AJ2"/>
    <mergeCell ref="D4:F4"/>
    <mergeCell ref="H4:I4"/>
    <mergeCell ref="K4:L4"/>
    <mergeCell ref="S4:AG4"/>
    <mergeCell ref="AH4:AJ6"/>
    <mergeCell ref="R11:S12"/>
    <mergeCell ref="AH11:AJ12"/>
    <mergeCell ref="AK4:AY10"/>
    <mergeCell ref="D6:Q7"/>
    <mergeCell ref="S6:AG7"/>
    <mergeCell ref="AH7:AJ9"/>
    <mergeCell ref="AK11:AR12"/>
    <mergeCell ref="AS11:AT12"/>
    <mergeCell ref="AU11:AY12"/>
    <mergeCell ref="E14:R14"/>
    <mergeCell ref="S14:Z14"/>
    <mergeCell ref="AA14:AH14"/>
    <mergeCell ref="AI14:AP14"/>
    <mergeCell ref="AR14:AY14"/>
    <mergeCell ref="C11:I12"/>
    <mergeCell ref="J11:Q12"/>
    <mergeCell ref="C15:D40"/>
    <mergeCell ref="E15:R16"/>
    <mergeCell ref="S15:Z16"/>
    <mergeCell ref="AA15:AH16"/>
    <mergeCell ref="E19:R20"/>
    <mergeCell ref="S19:Z20"/>
    <mergeCell ref="AA19:AH20"/>
    <mergeCell ref="AA23:AH24"/>
    <mergeCell ref="G27:R28"/>
    <mergeCell ref="S27:Z28"/>
    <mergeCell ref="AI15:AP16"/>
    <mergeCell ref="AR15:AY16"/>
    <mergeCell ref="E17:R18"/>
    <mergeCell ref="S17:Z18"/>
    <mergeCell ref="AA17:AH18"/>
    <mergeCell ref="AI17:AP18"/>
    <mergeCell ref="AR17:AY18"/>
    <mergeCell ref="AI19:AP20"/>
    <mergeCell ref="AR19:AY20"/>
    <mergeCell ref="E21:F32"/>
    <mergeCell ref="G21:R22"/>
    <mergeCell ref="S21:Z22"/>
    <mergeCell ref="AA21:AH22"/>
    <mergeCell ref="AI21:AP22"/>
    <mergeCell ref="AR21:AY22"/>
    <mergeCell ref="G23:R24"/>
    <mergeCell ref="S23:Z24"/>
    <mergeCell ref="AI23:AP24"/>
    <mergeCell ref="AR23:AY24"/>
    <mergeCell ref="G25:R26"/>
    <mergeCell ref="S25:Z26"/>
    <mergeCell ref="AA25:AH26"/>
    <mergeCell ref="AI25:AP26"/>
    <mergeCell ref="AR25:AY26"/>
    <mergeCell ref="AA27:AH28"/>
    <mergeCell ref="AI27:AP28"/>
    <mergeCell ref="AR27:AY28"/>
    <mergeCell ref="G29:M30"/>
    <mergeCell ref="N29:N30"/>
    <mergeCell ref="O29:P30"/>
    <mergeCell ref="Q29:Q30"/>
    <mergeCell ref="R29:R30"/>
    <mergeCell ref="S29:Z30"/>
    <mergeCell ref="AA29:AH30"/>
    <mergeCell ref="AI29:AP30"/>
    <mergeCell ref="AR29:AY30"/>
    <mergeCell ref="AZ29:BW31"/>
    <mergeCell ref="G31:R32"/>
    <mergeCell ref="S31:Z32"/>
    <mergeCell ref="AA31:AH32"/>
    <mergeCell ref="AI31:AP32"/>
    <mergeCell ref="AR31:AY32"/>
    <mergeCell ref="E33:F40"/>
    <mergeCell ref="G33:R34"/>
    <mergeCell ref="S33:Z34"/>
    <mergeCell ref="AA33:AH34"/>
    <mergeCell ref="G37:M38"/>
    <mergeCell ref="N37:N38"/>
    <mergeCell ref="O37:P38"/>
    <mergeCell ref="Q37:Q38"/>
    <mergeCell ref="R37:R38"/>
    <mergeCell ref="S37:Z38"/>
    <mergeCell ref="AI33:AP34"/>
    <mergeCell ref="AR33:AY34"/>
    <mergeCell ref="G35:R36"/>
    <mergeCell ref="S35:Z36"/>
    <mergeCell ref="AA35:AH36"/>
    <mergeCell ref="AI35:AP36"/>
    <mergeCell ref="AR35:AY36"/>
    <mergeCell ref="AA37:AH38"/>
    <mergeCell ref="AI37:AP38"/>
    <mergeCell ref="AR37:AY38"/>
    <mergeCell ref="G39:R40"/>
    <mergeCell ref="S39:Z40"/>
    <mergeCell ref="AA39:AH40"/>
    <mergeCell ref="AI39:AP40"/>
    <mergeCell ref="AR39:AY40"/>
    <mergeCell ref="E41:I42"/>
    <mergeCell ref="J41:R42"/>
    <mergeCell ref="S41:Z42"/>
    <mergeCell ref="AA41:AH42"/>
    <mergeCell ref="AI41:AP42"/>
    <mergeCell ref="AR41:AY42"/>
    <mergeCell ref="C43:D84"/>
    <mergeCell ref="E43:F62"/>
    <mergeCell ref="G43:R44"/>
    <mergeCell ref="S43:Z44"/>
    <mergeCell ref="AA43:AH44"/>
    <mergeCell ref="AI43:AP44"/>
    <mergeCell ref="AR43:AY44"/>
    <mergeCell ref="G45:R46"/>
    <mergeCell ref="S45:Z46"/>
    <mergeCell ref="AA45:AH46"/>
    <mergeCell ref="AI45:AP46"/>
    <mergeCell ref="AR45:AY46"/>
    <mergeCell ref="AR47:AY48"/>
    <mergeCell ref="G49:R50"/>
    <mergeCell ref="S49:Z50"/>
    <mergeCell ref="AA49:AH50"/>
    <mergeCell ref="AI49:AP50"/>
    <mergeCell ref="AR49:AY50"/>
    <mergeCell ref="G47:R48"/>
    <mergeCell ref="S47:Z48"/>
    <mergeCell ref="AA47:AH48"/>
    <mergeCell ref="AI47:AP48"/>
    <mergeCell ref="AR51:AY52"/>
    <mergeCell ref="G53:R54"/>
    <mergeCell ref="S53:Z54"/>
    <mergeCell ref="AA53:AH54"/>
    <mergeCell ref="AI53:AP54"/>
    <mergeCell ref="AR53:AY54"/>
    <mergeCell ref="G51:R52"/>
    <mergeCell ref="S51:Z52"/>
    <mergeCell ref="AA51:AH52"/>
    <mergeCell ref="AI51:AP52"/>
    <mergeCell ref="AR55:AY56"/>
    <mergeCell ref="G57:R58"/>
    <mergeCell ref="S57:Z58"/>
    <mergeCell ref="AA57:AH58"/>
    <mergeCell ref="AI57:AP58"/>
    <mergeCell ref="AR57:AY58"/>
    <mergeCell ref="G55:R56"/>
    <mergeCell ref="S55:Z56"/>
    <mergeCell ref="AA55:AH56"/>
    <mergeCell ref="AI55:AP56"/>
    <mergeCell ref="G59:R60"/>
    <mergeCell ref="S59:Z60"/>
    <mergeCell ref="AA59:AH60"/>
    <mergeCell ref="AI59:AP60"/>
    <mergeCell ref="AR59:AY60"/>
    <mergeCell ref="G61:M62"/>
    <mergeCell ref="N61:N62"/>
    <mergeCell ref="O61:P62"/>
    <mergeCell ref="Q61:Q62"/>
    <mergeCell ref="R61:R62"/>
    <mergeCell ref="S61:Z62"/>
    <mergeCell ref="AA61:AH62"/>
    <mergeCell ref="AI61:AP62"/>
    <mergeCell ref="AR61:AY62"/>
    <mergeCell ref="E63:F64"/>
    <mergeCell ref="G63:R64"/>
    <mergeCell ref="S63:Z64"/>
    <mergeCell ref="AA63:AH64"/>
    <mergeCell ref="AI63:AP64"/>
    <mergeCell ref="AR63:AY64"/>
    <mergeCell ref="E65:F82"/>
    <mergeCell ref="G65:R66"/>
    <mergeCell ref="S65:Z66"/>
    <mergeCell ref="AA65:AH66"/>
    <mergeCell ref="AI65:AP66"/>
    <mergeCell ref="AR65:AY66"/>
    <mergeCell ref="G67:R68"/>
    <mergeCell ref="S67:Z68"/>
    <mergeCell ref="G69:R70"/>
    <mergeCell ref="S69:Z70"/>
    <mergeCell ref="AA69:AH70"/>
    <mergeCell ref="AI69:AP70"/>
    <mergeCell ref="AI71:AP72"/>
    <mergeCell ref="AA67:AH68"/>
    <mergeCell ref="AI67:AP68"/>
    <mergeCell ref="AR67:AY68"/>
    <mergeCell ref="AR69:AY70"/>
    <mergeCell ref="AI75:AP76"/>
    <mergeCell ref="AR71:AY72"/>
    <mergeCell ref="G73:R74"/>
    <mergeCell ref="S73:Z74"/>
    <mergeCell ref="AA73:AH74"/>
    <mergeCell ref="AI73:AP74"/>
    <mergeCell ref="AR73:AY74"/>
    <mergeCell ref="G71:R72"/>
    <mergeCell ref="S71:Z72"/>
    <mergeCell ref="AA71:AH72"/>
    <mergeCell ref="AI79:AP80"/>
    <mergeCell ref="AR75:AY76"/>
    <mergeCell ref="G77:R78"/>
    <mergeCell ref="S77:Z78"/>
    <mergeCell ref="AA77:AH78"/>
    <mergeCell ref="AI77:AP78"/>
    <mergeCell ref="AR77:AY78"/>
    <mergeCell ref="G75:R76"/>
    <mergeCell ref="S75:Z76"/>
    <mergeCell ref="AA75:AH76"/>
    <mergeCell ref="AI83:AP84"/>
    <mergeCell ref="AR79:AY80"/>
    <mergeCell ref="G81:R82"/>
    <mergeCell ref="S81:Z82"/>
    <mergeCell ref="AA81:AH82"/>
    <mergeCell ref="AI81:AP82"/>
    <mergeCell ref="AR81:AY82"/>
    <mergeCell ref="G79:R80"/>
    <mergeCell ref="S79:Z80"/>
    <mergeCell ref="AA79:AH80"/>
    <mergeCell ref="AR83:AY84"/>
    <mergeCell ref="E85:I86"/>
    <mergeCell ref="J85:R86"/>
    <mergeCell ref="S85:Z86"/>
    <mergeCell ref="AA85:AH86"/>
    <mergeCell ref="AI85:AP86"/>
    <mergeCell ref="AR85:AY86"/>
    <mergeCell ref="G83:R84"/>
    <mergeCell ref="S83:Z84"/>
    <mergeCell ref="AA83:AH84"/>
    <mergeCell ref="E87:I88"/>
    <mergeCell ref="J87:R88"/>
    <mergeCell ref="S87:Z88"/>
    <mergeCell ref="AA87:AH88"/>
    <mergeCell ref="AI87:AP88"/>
    <mergeCell ref="AR87:AY88"/>
    <mergeCell ref="C90:D104"/>
    <mergeCell ref="E90:G92"/>
    <mergeCell ref="H90:I92"/>
    <mergeCell ref="J90:K92"/>
    <mergeCell ref="L90:M92"/>
    <mergeCell ref="P90:Q92"/>
    <mergeCell ref="S90:T92"/>
    <mergeCell ref="U90:V92"/>
    <mergeCell ref="W90:Y92"/>
    <mergeCell ref="AA90:AB92"/>
    <mergeCell ref="AD90:AE92"/>
    <mergeCell ref="AF90:AG92"/>
    <mergeCell ref="AH90:AH92"/>
    <mergeCell ref="AI90:AJ95"/>
    <mergeCell ref="AK90:AM92"/>
    <mergeCell ref="AO90:AR92"/>
    <mergeCell ref="AK93:AN95"/>
    <mergeCell ref="AT90:AV92"/>
    <mergeCell ref="E93:G95"/>
    <mergeCell ref="H93:I95"/>
    <mergeCell ref="J93:K95"/>
    <mergeCell ref="L93:M95"/>
    <mergeCell ref="P93:Q95"/>
    <mergeCell ref="S93:T95"/>
    <mergeCell ref="U93:V95"/>
    <mergeCell ref="W93:Y95"/>
    <mergeCell ref="V96:AF98"/>
    <mergeCell ref="AD93:AE95"/>
    <mergeCell ref="AF93:AG95"/>
    <mergeCell ref="AH93:AH95"/>
    <mergeCell ref="AA93:AB95"/>
    <mergeCell ref="S102:U104"/>
    <mergeCell ref="E96:G98"/>
    <mergeCell ref="H96:R98"/>
    <mergeCell ref="S96:U98"/>
    <mergeCell ref="V102:AF104"/>
    <mergeCell ref="AG96:AH104"/>
    <mergeCell ref="E99:G101"/>
    <mergeCell ref="I99:K101"/>
    <mergeCell ref="M99:O101"/>
    <mergeCell ref="P99:Q101"/>
    <mergeCell ref="S99:U101"/>
    <mergeCell ref="V99:AF101"/>
    <mergeCell ref="E102:G104"/>
    <mergeCell ref="H102:R104"/>
  </mergeCells>
  <conditionalFormatting sqref="AR33:AR37 AS33:AY36 AR21:AY30 AR65:AY82 AR43:AY62 AR89:AY89">
    <cfRule type="cellIs" priority="1" dxfId="0" operator="equal" stopIfTrue="1">
      <formula>0</formula>
    </cfRule>
  </conditionalFormatting>
  <conditionalFormatting sqref="S27:AP30 S89:AP89 AI61 S59:Z62 AA61 AA59:AP60">
    <cfRule type="cellIs" priority="2" dxfId="1" operator="equal" stopIfTrue="1">
      <formula>0</formula>
    </cfRule>
  </conditionalFormatting>
  <dataValidations count="2">
    <dataValidation type="whole" allowBlank="1" showInputMessage="1" showErrorMessage="1" sqref="AJ35:AP36 AB35:AH36 S35:S37 T35:Z36 S21:AP26 AA35:AA37 AI35:AI37">
      <formula1>-10000000</formula1>
      <formula2>100000000</formula2>
    </dataValidation>
    <dataValidation type="whole" allowBlank="1" showInputMessage="1" showErrorMessage="1" sqref="S65:AP82 S43:Z58 AA43:AH44 AA45:AH58 AI43:AP58">
      <formula1>-10000000</formula1>
      <formula2>100000000</formula2>
    </dataValidation>
  </dataValidations>
  <printOptions/>
  <pageMargins left="0.5905511811023623" right="0.1968503937007874" top="0.5905511811023623" bottom="0.1968503937007874" header="0.5118110236220472" footer="0.5118110236220472"/>
  <pageSetup horizontalDpi="600" verticalDpi="600"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1"/>
  <dimension ref="C1:CI104"/>
  <sheetViews>
    <sheetView showGridLines="0" showRowColHeaders="0" workbookViewId="0" topLeftCell="A1">
      <selection activeCell="A1" sqref="A1"/>
    </sheetView>
  </sheetViews>
  <sheetFormatPr defaultColWidth="9.00390625" defaultRowHeight="13.5"/>
  <cols>
    <col min="1" max="21" width="2.00390625" style="0" customWidth="1"/>
    <col min="22" max="32" width="2.00390625" style="4" customWidth="1"/>
    <col min="33" max="42" width="2.00390625" style="0" customWidth="1"/>
    <col min="43" max="43" width="0.5" style="0" customWidth="1"/>
    <col min="44" max="70" width="2.00390625" style="0" customWidth="1"/>
    <col min="71" max="16384" width="2.00390625" style="0" hidden="1" customWidth="1"/>
  </cols>
  <sheetData>
    <row r="1" spans="17:36" ht="11.25" customHeight="1">
      <c r="Q1" s="555" t="s">
        <v>14</v>
      </c>
      <c r="R1" s="556"/>
      <c r="S1" s="556"/>
      <c r="T1" s="556"/>
      <c r="U1" s="556"/>
      <c r="V1" s="556"/>
      <c r="W1" s="556"/>
      <c r="X1" s="556"/>
      <c r="Y1" s="556"/>
      <c r="Z1" s="556"/>
      <c r="AA1" s="556"/>
      <c r="AB1" s="556"/>
      <c r="AC1" s="556"/>
      <c r="AD1" s="556"/>
      <c r="AE1" s="556"/>
      <c r="AF1" s="556"/>
      <c r="AG1" s="556"/>
      <c r="AH1" s="556"/>
      <c r="AI1" s="556"/>
      <c r="AJ1" s="557"/>
    </row>
    <row r="2" spans="17:36" ht="11.25" customHeight="1">
      <c r="Q2" s="558"/>
      <c r="R2" s="559"/>
      <c r="S2" s="559"/>
      <c r="T2" s="559"/>
      <c r="U2" s="559"/>
      <c r="V2" s="559"/>
      <c r="W2" s="559"/>
      <c r="X2" s="559"/>
      <c r="Y2" s="559"/>
      <c r="Z2" s="559"/>
      <c r="AA2" s="559"/>
      <c r="AB2" s="559"/>
      <c r="AC2" s="559"/>
      <c r="AD2" s="559"/>
      <c r="AE2" s="559"/>
      <c r="AF2" s="559"/>
      <c r="AG2" s="559"/>
      <c r="AH2" s="559"/>
      <c r="AI2" s="559"/>
      <c r="AJ2" s="560"/>
    </row>
    <row r="3" spans="22:32" ht="12.75" customHeight="1">
      <c r="V3"/>
      <c r="W3"/>
      <c r="X3"/>
      <c r="Y3"/>
      <c r="Z3"/>
      <c r="AA3"/>
      <c r="AB3"/>
      <c r="AC3"/>
      <c r="AD3"/>
      <c r="AE3"/>
      <c r="AF3"/>
    </row>
    <row r="4" spans="3:51" ht="11.25" customHeight="1">
      <c r="C4" s="6"/>
      <c r="D4" s="676"/>
      <c r="E4" s="676"/>
      <c r="F4" s="676"/>
      <c r="G4" s="91" t="s">
        <v>3</v>
      </c>
      <c r="H4" s="676"/>
      <c r="I4" s="676"/>
      <c r="J4" s="92" t="s">
        <v>48</v>
      </c>
      <c r="K4" s="676"/>
      <c r="L4" s="676"/>
      <c r="M4" s="92" t="s">
        <v>50</v>
      </c>
      <c r="N4" s="6"/>
      <c r="O4" s="6"/>
      <c r="P4" s="6"/>
      <c r="S4" s="562"/>
      <c r="T4" s="562"/>
      <c r="U4" s="562"/>
      <c r="V4" s="562"/>
      <c r="W4" s="562"/>
      <c r="X4" s="562"/>
      <c r="Y4" s="562"/>
      <c r="Z4" s="562"/>
      <c r="AA4" s="562"/>
      <c r="AB4" s="562"/>
      <c r="AC4" s="562"/>
      <c r="AD4" s="562"/>
      <c r="AE4" s="562"/>
      <c r="AF4" s="562"/>
      <c r="AG4" s="562"/>
      <c r="AH4" s="563" t="s">
        <v>2</v>
      </c>
      <c r="AI4" s="563"/>
      <c r="AJ4" s="563"/>
      <c r="AK4" s="672"/>
      <c r="AL4" s="672"/>
      <c r="AM4" s="672"/>
      <c r="AN4" s="672"/>
      <c r="AO4" s="672"/>
      <c r="AP4" s="672"/>
      <c r="AQ4" s="672"/>
      <c r="AR4" s="672"/>
      <c r="AS4" s="672"/>
      <c r="AT4" s="672"/>
      <c r="AU4" s="672"/>
      <c r="AV4" s="672"/>
      <c r="AW4" s="672"/>
      <c r="AX4" s="672"/>
      <c r="AY4" s="672"/>
    </row>
    <row r="5" spans="3:51" ht="7.5" customHeight="1">
      <c r="C5" s="6"/>
      <c r="D5" s="10"/>
      <c r="E5" s="10"/>
      <c r="F5" s="10"/>
      <c r="G5" s="10"/>
      <c r="H5" s="10"/>
      <c r="I5" s="10"/>
      <c r="J5" s="6"/>
      <c r="K5" s="6"/>
      <c r="L5" s="6"/>
      <c r="M5" s="6"/>
      <c r="N5" s="6"/>
      <c r="O5" s="6"/>
      <c r="P5" s="6"/>
      <c r="S5" s="9"/>
      <c r="T5" s="9"/>
      <c r="U5" s="9"/>
      <c r="V5" s="9"/>
      <c r="W5" s="9"/>
      <c r="X5" s="9"/>
      <c r="Y5" s="9"/>
      <c r="Z5" s="9"/>
      <c r="AA5" s="9"/>
      <c r="AB5" s="9"/>
      <c r="AC5" s="9"/>
      <c r="AD5" s="9"/>
      <c r="AE5" s="9"/>
      <c r="AF5" s="9"/>
      <c r="AG5" s="9"/>
      <c r="AH5" s="563"/>
      <c r="AI5" s="563"/>
      <c r="AJ5" s="563"/>
      <c r="AK5" s="672"/>
      <c r="AL5" s="672"/>
      <c r="AM5" s="672"/>
      <c r="AN5" s="672"/>
      <c r="AO5" s="672"/>
      <c r="AP5" s="672"/>
      <c r="AQ5" s="672"/>
      <c r="AR5" s="672"/>
      <c r="AS5" s="672"/>
      <c r="AT5" s="672"/>
      <c r="AU5" s="672"/>
      <c r="AV5" s="672"/>
      <c r="AW5" s="672"/>
      <c r="AX5" s="672"/>
      <c r="AY5" s="672"/>
    </row>
    <row r="6" spans="3:51" ht="11.25" customHeight="1">
      <c r="C6" s="11"/>
      <c r="D6" s="548" t="s">
        <v>51</v>
      </c>
      <c r="E6" s="548"/>
      <c r="F6" s="548"/>
      <c r="G6" s="548"/>
      <c r="H6" s="548"/>
      <c r="I6" s="548"/>
      <c r="J6" s="548"/>
      <c r="K6" s="548"/>
      <c r="L6" s="548"/>
      <c r="M6" s="548"/>
      <c r="N6" s="548"/>
      <c r="O6" s="548"/>
      <c r="P6" s="548"/>
      <c r="Q6" s="548"/>
      <c r="S6" s="674" t="s">
        <v>128</v>
      </c>
      <c r="T6" s="674"/>
      <c r="U6" s="674"/>
      <c r="V6" s="674"/>
      <c r="W6" s="674"/>
      <c r="X6" s="674"/>
      <c r="Y6" s="674"/>
      <c r="Z6" s="674"/>
      <c r="AA6" s="674"/>
      <c r="AB6" s="674"/>
      <c r="AC6" s="674"/>
      <c r="AD6" s="674"/>
      <c r="AE6" s="674"/>
      <c r="AF6" s="674"/>
      <c r="AG6" s="674"/>
      <c r="AH6" s="563"/>
      <c r="AI6" s="563"/>
      <c r="AJ6" s="563"/>
      <c r="AK6" s="672"/>
      <c r="AL6" s="672"/>
      <c r="AM6" s="672"/>
      <c r="AN6" s="672"/>
      <c r="AO6" s="672"/>
      <c r="AP6" s="672"/>
      <c r="AQ6" s="672"/>
      <c r="AR6" s="672"/>
      <c r="AS6" s="672"/>
      <c r="AT6" s="672"/>
      <c r="AU6" s="672"/>
      <c r="AV6" s="672"/>
      <c r="AW6" s="672"/>
      <c r="AX6" s="672"/>
      <c r="AY6" s="672"/>
    </row>
    <row r="7" spans="3:51" ht="11.25" customHeight="1">
      <c r="C7" s="12"/>
      <c r="D7" s="549"/>
      <c r="E7" s="549"/>
      <c r="F7" s="549"/>
      <c r="G7" s="549"/>
      <c r="H7" s="549"/>
      <c r="I7" s="549"/>
      <c r="J7" s="549"/>
      <c r="K7" s="549"/>
      <c r="L7" s="549"/>
      <c r="M7" s="549"/>
      <c r="N7" s="549"/>
      <c r="O7" s="549"/>
      <c r="P7" s="549"/>
      <c r="Q7" s="549"/>
      <c r="S7" s="675"/>
      <c r="T7" s="675"/>
      <c r="U7" s="675"/>
      <c r="V7" s="675"/>
      <c r="W7" s="675"/>
      <c r="X7" s="675"/>
      <c r="Y7" s="675"/>
      <c r="Z7" s="675"/>
      <c r="AA7" s="675"/>
      <c r="AB7" s="675"/>
      <c r="AC7" s="675"/>
      <c r="AD7" s="675"/>
      <c r="AE7" s="675"/>
      <c r="AF7" s="675"/>
      <c r="AG7" s="675"/>
      <c r="AH7" s="552" t="s">
        <v>33</v>
      </c>
      <c r="AI7" s="552"/>
      <c r="AJ7" s="552"/>
      <c r="AK7" s="672"/>
      <c r="AL7" s="672"/>
      <c r="AM7" s="672"/>
      <c r="AN7" s="672"/>
      <c r="AO7" s="672"/>
      <c r="AP7" s="672"/>
      <c r="AQ7" s="672"/>
      <c r="AR7" s="672"/>
      <c r="AS7" s="672"/>
      <c r="AT7" s="672"/>
      <c r="AU7" s="672"/>
      <c r="AV7" s="672"/>
      <c r="AW7" s="672"/>
      <c r="AX7" s="672"/>
      <c r="AY7" s="672"/>
    </row>
    <row r="8" spans="3:51" ht="5.25" customHeight="1">
      <c r="C8" s="12"/>
      <c r="D8" s="13"/>
      <c r="E8" s="13"/>
      <c r="F8" s="13"/>
      <c r="G8" s="13"/>
      <c r="H8" s="13"/>
      <c r="I8" s="13"/>
      <c r="J8" s="13"/>
      <c r="K8" s="13"/>
      <c r="L8" s="13"/>
      <c r="M8" s="13"/>
      <c r="N8" s="13"/>
      <c r="O8" s="13"/>
      <c r="P8" s="13"/>
      <c r="Q8" s="13"/>
      <c r="S8" s="9"/>
      <c r="T8" s="9"/>
      <c r="U8" s="9"/>
      <c r="V8" s="9"/>
      <c r="W8" s="9"/>
      <c r="X8" s="9"/>
      <c r="Y8" s="9"/>
      <c r="Z8" s="14"/>
      <c r="AA8" s="9"/>
      <c r="AB8" s="9"/>
      <c r="AC8" s="9"/>
      <c r="AD8" s="9"/>
      <c r="AE8" s="9"/>
      <c r="AF8" s="9"/>
      <c r="AG8" s="9"/>
      <c r="AH8" s="552"/>
      <c r="AI8" s="552"/>
      <c r="AJ8" s="552"/>
      <c r="AK8" s="672"/>
      <c r="AL8" s="672"/>
      <c r="AM8" s="672"/>
      <c r="AN8" s="672"/>
      <c r="AO8" s="672"/>
      <c r="AP8" s="672"/>
      <c r="AQ8" s="672"/>
      <c r="AR8" s="672"/>
      <c r="AS8" s="672"/>
      <c r="AT8" s="672"/>
      <c r="AU8" s="672"/>
      <c r="AV8" s="672"/>
      <c r="AW8" s="672"/>
      <c r="AX8" s="672"/>
      <c r="AY8" s="672"/>
    </row>
    <row r="9" spans="3:51" ht="10.5" customHeight="1">
      <c r="C9" s="15"/>
      <c r="D9" s="16" t="s">
        <v>52</v>
      </c>
      <c r="F9" s="15"/>
      <c r="G9" s="17"/>
      <c r="H9" s="17"/>
      <c r="I9" s="17"/>
      <c r="J9" s="18"/>
      <c r="K9" s="17"/>
      <c r="L9" s="17"/>
      <c r="M9" s="17"/>
      <c r="N9" s="17"/>
      <c r="O9" s="19"/>
      <c r="P9" s="19"/>
      <c r="S9" s="19"/>
      <c r="T9" s="19"/>
      <c r="U9" s="20"/>
      <c r="V9" s="20"/>
      <c r="W9" s="20"/>
      <c r="X9" s="20"/>
      <c r="Y9" s="17"/>
      <c r="Z9" s="17"/>
      <c r="AA9" s="17"/>
      <c r="AB9" s="17"/>
      <c r="AC9" s="17"/>
      <c r="AD9" s="17"/>
      <c r="AE9" s="17"/>
      <c r="AF9" s="17"/>
      <c r="AG9" s="19"/>
      <c r="AH9" s="552"/>
      <c r="AI9" s="552"/>
      <c r="AJ9" s="552"/>
      <c r="AK9" s="672"/>
      <c r="AL9" s="672"/>
      <c r="AM9" s="672"/>
      <c r="AN9" s="672"/>
      <c r="AO9" s="672"/>
      <c r="AP9" s="672"/>
      <c r="AQ9" s="672"/>
      <c r="AR9" s="672"/>
      <c r="AS9" s="672"/>
      <c r="AT9" s="672"/>
      <c r="AU9" s="672"/>
      <c r="AV9" s="672"/>
      <c r="AW9" s="672"/>
      <c r="AX9" s="672"/>
      <c r="AY9" s="672"/>
    </row>
    <row r="10" spans="3:51" ht="11.25" customHeight="1">
      <c r="C10" s="15"/>
      <c r="D10" s="15"/>
      <c r="E10" s="15"/>
      <c r="F10" s="15"/>
      <c r="G10" s="19"/>
      <c r="H10" s="19"/>
      <c r="I10" s="19"/>
      <c r="J10" s="19"/>
      <c r="K10" s="19"/>
      <c r="L10" s="19"/>
      <c r="M10" s="19"/>
      <c r="N10" s="19"/>
      <c r="O10" s="6"/>
      <c r="S10" s="19"/>
      <c r="T10" s="19"/>
      <c r="U10" s="20"/>
      <c r="V10" s="21"/>
      <c r="W10" s="21"/>
      <c r="X10" s="21"/>
      <c r="Y10" s="22"/>
      <c r="Z10" s="22"/>
      <c r="AA10" s="22"/>
      <c r="AB10" s="22"/>
      <c r="AC10" s="22"/>
      <c r="AD10" s="22"/>
      <c r="AE10" s="17"/>
      <c r="AF10" s="17"/>
      <c r="AG10" s="19"/>
      <c r="AH10" s="23"/>
      <c r="AI10" s="23"/>
      <c r="AJ10" s="23"/>
      <c r="AK10" s="673"/>
      <c r="AL10" s="673"/>
      <c r="AM10" s="673"/>
      <c r="AN10" s="673"/>
      <c r="AO10" s="673"/>
      <c r="AP10" s="673"/>
      <c r="AQ10" s="673"/>
      <c r="AR10" s="673"/>
      <c r="AS10" s="673"/>
      <c r="AT10" s="673"/>
      <c r="AU10" s="673"/>
      <c r="AV10" s="673"/>
      <c r="AW10" s="673"/>
      <c r="AX10" s="673"/>
      <c r="AY10" s="673"/>
    </row>
    <row r="11" spans="3:76" ht="13.5" customHeight="1">
      <c r="C11" s="539" t="s">
        <v>129</v>
      </c>
      <c r="D11" s="539"/>
      <c r="E11" s="539"/>
      <c r="F11" s="539"/>
      <c r="G11" s="539"/>
      <c r="H11" s="539"/>
      <c r="I11" s="539"/>
      <c r="J11" s="670">
        <f>AR87</f>
        <v>0</v>
      </c>
      <c r="K11" s="670"/>
      <c r="L11" s="670"/>
      <c r="M11" s="670"/>
      <c r="N11" s="670"/>
      <c r="O11" s="670"/>
      <c r="P11" s="670"/>
      <c r="Q11" s="670"/>
      <c r="R11" s="543" t="s">
        <v>56</v>
      </c>
      <c r="S11" s="543"/>
      <c r="T11" s="24"/>
      <c r="U11" s="20"/>
      <c r="V11" s="21"/>
      <c r="W11" s="21"/>
      <c r="X11" s="21"/>
      <c r="Y11" s="17"/>
      <c r="Z11" s="17"/>
      <c r="AA11" s="17"/>
      <c r="AB11" s="17"/>
      <c r="AC11" s="17"/>
      <c r="AD11" s="17"/>
      <c r="AE11" s="17"/>
      <c r="AF11" s="17"/>
      <c r="AG11" s="5"/>
      <c r="AH11" s="545" t="s">
        <v>58</v>
      </c>
      <c r="AI11" s="545"/>
      <c r="AJ11" s="545"/>
      <c r="AK11" s="668"/>
      <c r="AL11" s="668"/>
      <c r="AM11" s="668"/>
      <c r="AN11" s="668"/>
      <c r="AO11" s="668"/>
      <c r="AP11" s="668"/>
      <c r="AQ11" s="668"/>
      <c r="AR11" s="668"/>
      <c r="AS11" s="107" t="s">
        <v>59</v>
      </c>
      <c r="AT11" s="107"/>
      <c r="AU11" s="668"/>
      <c r="AV11" s="668"/>
      <c r="AW11" s="668"/>
      <c r="AX11" s="668"/>
      <c r="AY11" s="668"/>
      <c r="BF11" s="5"/>
      <c r="BG11" s="5"/>
      <c r="BH11" s="5"/>
      <c r="BI11" s="5"/>
      <c r="BJ11" s="5"/>
      <c r="BK11" s="5"/>
      <c r="BL11" s="5"/>
      <c r="BM11" s="5"/>
      <c r="BN11" s="5"/>
      <c r="BO11" s="5"/>
      <c r="BP11" s="5"/>
      <c r="BQ11" s="5"/>
      <c r="BR11" s="5"/>
      <c r="BS11" s="5"/>
      <c r="BT11" s="5"/>
      <c r="BU11" s="5"/>
      <c r="BV11" s="5"/>
      <c r="BW11" s="5"/>
      <c r="BX11" s="5"/>
    </row>
    <row r="12" spans="3:76" ht="11.25" customHeight="1">
      <c r="C12" s="540"/>
      <c r="D12" s="540"/>
      <c r="E12" s="540"/>
      <c r="F12" s="540"/>
      <c r="G12" s="540"/>
      <c r="H12" s="540"/>
      <c r="I12" s="540"/>
      <c r="J12" s="671"/>
      <c r="K12" s="671"/>
      <c r="L12" s="671"/>
      <c r="M12" s="671"/>
      <c r="N12" s="671"/>
      <c r="O12" s="671"/>
      <c r="P12" s="671"/>
      <c r="Q12" s="671"/>
      <c r="R12" s="544"/>
      <c r="S12" s="544"/>
      <c r="T12" s="24"/>
      <c r="U12" s="19"/>
      <c r="V12" s="19"/>
      <c r="W12" s="19"/>
      <c r="X12" s="19"/>
      <c r="Y12" s="19"/>
      <c r="Z12" s="19"/>
      <c r="AA12" s="19"/>
      <c r="AB12" s="19"/>
      <c r="AC12" s="19"/>
      <c r="AD12" s="19"/>
      <c r="AE12" s="19"/>
      <c r="AF12" s="19"/>
      <c r="AG12" s="5"/>
      <c r="AH12" s="545"/>
      <c r="AI12" s="545"/>
      <c r="AJ12" s="545"/>
      <c r="AK12" s="669"/>
      <c r="AL12" s="669"/>
      <c r="AM12" s="669"/>
      <c r="AN12" s="669"/>
      <c r="AO12" s="669"/>
      <c r="AP12" s="669"/>
      <c r="AQ12" s="669"/>
      <c r="AR12" s="669"/>
      <c r="AS12" s="100"/>
      <c r="AT12" s="100"/>
      <c r="AU12" s="669"/>
      <c r="AV12" s="669"/>
      <c r="AW12" s="669"/>
      <c r="AX12" s="669"/>
      <c r="AY12" s="669"/>
      <c r="BF12" s="5"/>
      <c r="BG12" s="5"/>
      <c r="BH12" s="5"/>
      <c r="BI12" s="5"/>
      <c r="BJ12" s="5"/>
      <c r="BK12" s="5"/>
      <c r="BL12" s="5"/>
      <c r="BM12" s="5"/>
      <c r="BN12" s="5"/>
      <c r="BO12" s="5"/>
      <c r="BP12" s="5"/>
      <c r="BQ12" s="5"/>
      <c r="BR12" s="5"/>
      <c r="BS12" s="5"/>
      <c r="BT12" s="5"/>
      <c r="BU12" s="5"/>
      <c r="BV12" s="5"/>
      <c r="BW12" s="5"/>
      <c r="BX12" s="5"/>
    </row>
    <row r="13" spans="22:76" ht="4.5" customHeight="1">
      <c r="V13"/>
      <c r="W13"/>
      <c r="X13"/>
      <c r="Y13"/>
      <c r="Z13"/>
      <c r="AA13"/>
      <c r="AB13"/>
      <c r="AC13"/>
      <c r="AD13"/>
      <c r="AE13"/>
      <c r="AF13"/>
      <c r="AK13" s="10"/>
      <c r="AL13" s="10"/>
      <c r="AM13" s="10"/>
      <c r="AN13" s="10"/>
      <c r="AO13" s="10"/>
      <c r="AP13" s="10"/>
      <c r="AQ13" s="10"/>
      <c r="AR13" s="10"/>
      <c r="AS13" s="10"/>
      <c r="AT13" s="10"/>
      <c r="AU13" s="10"/>
      <c r="AV13" s="10"/>
      <c r="AW13" s="10"/>
      <c r="AX13" s="10"/>
      <c r="AY13" s="10"/>
      <c r="BF13" s="5"/>
      <c r="BG13" s="5"/>
      <c r="BH13" s="5"/>
      <c r="BI13" s="5"/>
      <c r="BJ13" s="5"/>
      <c r="BK13" s="5"/>
      <c r="BL13" s="5"/>
      <c r="BM13" s="5"/>
      <c r="BN13" s="5"/>
      <c r="BO13" s="5"/>
      <c r="BP13" s="5"/>
      <c r="BQ13" s="5"/>
      <c r="BR13" s="5"/>
      <c r="BS13" s="5"/>
      <c r="BT13" s="5"/>
      <c r="BU13" s="5"/>
      <c r="BV13" s="5"/>
      <c r="BW13" s="5"/>
      <c r="BX13" s="5"/>
    </row>
    <row r="14" spans="3:76" ht="11.25" customHeight="1">
      <c r="C14" s="25"/>
      <c r="D14" s="26"/>
      <c r="E14" s="532"/>
      <c r="F14" s="532"/>
      <c r="G14" s="532"/>
      <c r="H14" s="532"/>
      <c r="I14" s="532"/>
      <c r="J14" s="532"/>
      <c r="K14" s="532"/>
      <c r="L14" s="532"/>
      <c r="M14" s="532"/>
      <c r="N14" s="532"/>
      <c r="O14" s="532"/>
      <c r="P14" s="532"/>
      <c r="Q14" s="532"/>
      <c r="R14" s="533"/>
      <c r="S14" s="534">
        <v>1</v>
      </c>
      <c r="T14" s="535"/>
      <c r="U14" s="535"/>
      <c r="V14" s="535"/>
      <c r="W14" s="535"/>
      <c r="X14" s="535"/>
      <c r="Y14" s="535"/>
      <c r="Z14" s="536"/>
      <c r="AA14" s="537">
        <v>2</v>
      </c>
      <c r="AB14" s="537"/>
      <c r="AC14" s="537"/>
      <c r="AD14" s="537"/>
      <c r="AE14" s="537"/>
      <c r="AF14" s="537"/>
      <c r="AG14" s="537"/>
      <c r="AH14" s="537"/>
      <c r="AI14" s="537">
        <v>3</v>
      </c>
      <c r="AJ14" s="537"/>
      <c r="AK14" s="537"/>
      <c r="AL14" s="537"/>
      <c r="AM14" s="537"/>
      <c r="AN14" s="537"/>
      <c r="AO14" s="537"/>
      <c r="AP14" s="534"/>
      <c r="AQ14" s="27"/>
      <c r="AR14" s="535" t="s">
        <v>61</v>
      </c>
      <c r="AS14" s="535"/>
      <c r="AT14" s="535"/>
      <c r="AU14" s="535"/>
      <c r="AV14" s="535"/>
      <c r="AW14" s="535"/>
      <c r="AX14" s="535"/>
      <c r="AY14" s="538"/>
      <c r="BF14" s="5"/>
      <c r="BG14" s="5"/>
      <c r="BH14" s="5"/>
      <c r="BI14" s="5"/>
      <c r="BJ14" s="5"/>
      <c r="BK14" s="5"/>
      <c r="BL14" s="5"/>
      <c r="BM14" s="5"/>
      <c r="BN14" s="5"/>
      <c r="BO14" s="5"/>
      <c r="BP14" s="5"/>
      <c r="BQ14" s="5"/>
      <c r="BR14" s="5"/>
      <c r="BS14" s="5"/>
      <c r="BT14" s="5"/>
      <c r="BU14" s="5"/>
      <c r="BV14" s="5"/>
      <c r="BW14" s="5"/>
      <c r="BX14" s="5"/>
    </row>
    <row r="15" spans="3:76" ht="8.25" customHeight="1">
      <c r="C15" s="355" t="s">
        <v>62</v>
      </c>
      <c r="D15" s="289"/>
      <c r="E15" s="520" t="s">
        <v>12</v>
      </c>
      <c r="F15" s="521"/>
      <c r="G15" s="521"/>
      <c r="H15" s="521"/>
      <c r="I15" s="521"/>
      <c r="J15" s="521"/>
      <c r="K15" s="521"/>
      <c r="L15" s="521"/>
      <c r="M15" s="521"/>
      <c r="N15" s="521"/>
      <c r="O15" s="521"/>
      <c r="P15" s="521"/>
      <c r="Q15" s="521"/>
      <c r="R15" s="522"/>
      <c r="S15" s="664"/>
      <c r="T15" s="665"/>
      <c r="U15" s="665"/>
      <c r="V15" s="665"/>
      <c r="W15" s="665"/>
      <c r="X15" s="665"/>
      <c r="Y15" s="665"/>
      <c r="Z15" s="666"/>
      <c r="AA15" s="664"/>
      <c r="AB15" s="665"/>
      <c r="AC15" s="665"/>
      <c r="AD15" s="665"/>
      <c r="AE15" s="665"/>
      <c r="AF15" s="665"/>
      <c r="AG15" s="665"/>
      <c r="AH15" s="666"/>
      <c r="AI15" s="660"/>
      <c r="AJ15" s="661"/>
      <c r="AK15" s="661"/>
      <c r="AL15" s="661"/>
      <c r="AM15" s="661"/>
      <c r="AN15" s="661"/>
      <c r="AO15" s="661"/>
      <c r="AP15" s="662"/>
      <c r="AQ15" s="28"/>
      <c r="AR15" s="510"/>
      <c r="AS15" s="510"/>
      <c r="AT15" s="510"/>
      <c r="AU15" s="510"/>
      <c r="AV15" s="510"/>
      <c r="AW15" s="510"/>
      <c r="AX15" s="510"/>
      <c r="AY15" s="511"/>
      <c r="BF15" s="5"/>
      <c r="BG15" s="5"/>
      <c r="BH15" s="5"/>
      <c r="BI15" s="5"/>
      <c r="BJ15" s="5"/>
      <c r="BK15" s="5"/>
      <c r="BL15" s="5"/>
      <c r="BM15" s="5"/>
      <c r="BN15" s="5"/>
      <c r="BO15" s="5"/>
      <c r="BP15" s="5"/>
      <c r="BQ15" s="5"/>
      <c r="BR15" s="5"/>
      <c r="BS15" s="5"/>
      <c r="BT15" s="5"/>
      <c r="BU15" s="5"/>
      <c r="BV15" s="5"/>
      <c r="BW15" s="5"/>
      <c r="BX15" s="5"/>
    </row>
    <row r="16" spans="3:76" ht="8.25" customHeight="1">
      <c r="C16" s="355"/>
      <c r="D16" s="289"/>
      <c r="E16" s="512"/>
      <c r="F16" s="513"/>
      <c r="G16" s="513"/>
      <c r="H16" s="513"/>
      <c r="I16" s="513"/>
      <c r="J16" s="513"/>
      <c r="K16" s="513"/>
      <c r="L16" s="513"/>
      <c r="M16" s="513"/>
      <c r="N16" s="513"/>
      <c r="O16" s="513"/>
      <c r="P16" s="513"/>
      <c r="Q16" s="513"/>
      <c r="R16" s="514"/>
      <c r="S16" s="663"/>
      <c r="T16" s="655"/>
      <c r="U16" s="655"/>
      <c r="V16" s="655"/>
      <c r="W16" s="655"/>
      <c r="X16" s="655"/>
      <c r="Y16" s="655"/>
      <c r="Z16" s="656"/>
      <c r="AA16" s="663"/>
      <c r="AB16" s="655"/>
      <c r="AC16" s="655"/>
      <c r="AD16" s="655"/>
      <c r="AE16" s="655"/>
      <c r="AF16" s="655"/>
      <c r="AG16" s="655"/>
      <c r="AH16" s="656"/>
      <c r="AI16" s="654"/>
      <c r="AJ16" s="655"/>
      <c r="AK16" s="655"/>
      <c r="AL16" s="655"/>
      <c r="AM16" s="655"/>
      <c r="AN16" s="655"/>
      <c r="AO16" s="655"/>
      <c r="AP16" s="656"/>
      <c r="AQ16" s="28"/>
      <c r="AR16" s="510"/>
      <c r="AS16" s="510"/>
      <c r="AT16" s="510"/>
      <c r="AU16" s="510"/>
      <c r="AV16" s="510"/>
      <c r="AW16" s="510"/>
      <c r="AX16" s="510"/>
      <c r="AY16" s="511"/>
      <c r="BF16" s="5"/>
      <c r="BG16" s="5"/>
      <c r="BH16" s="5"/>
      <c r="BI16" s="5"/>
      <c r="BJ16" s="5"/>
      <c r="BK16" s="5"/>
      <c r="BL16" s="5"/>
      <c r="BM16" s="5"/>
      <c r="BN16" s="5"/>
      <c r="BO16" s="5"/>
      <c r="BP16" s="5"/>
      <c r="BQ16" s="5"/>
      <c r="BR16" s="5"/>
      <c r="BS16" s="5"/>
      <c r="BT16" s="5"/>
      <c r="BU16" s="5"/>
      <c r="BV16" s="5"/>
      <c r="BW16" s="5"/>
      <c r="BX16" s="5"/>
    </row>
    <row r="17" spans="3:76" ht="8.25" customHeight="1">
      <c r="C17" s="355"/>
      <c r="D17" s="289"/>
      <c r="E17" s="512" t="s">
        <v>64</v>
      </c>
      <c r="F17" s="513"/>
      <c r="G17" s="513"/>
      <c r="H17" s="513"/>
      <c r="I17" s="513"/>
      <c r="J17" s="513"/>
      <c r="K17" s="513"/>
      <c r="L17" s="513"/>
      <c r="M17" s="513"/>
      <c r="N17" s="513"/>
      <c r="O17" s="513"/>
      <c r="P17" s="513"/>
      <c r="Q17" s="513"/>
      <c r="R17" s="514"/>
      <c r="S17" s="663"/>
      <c r="T17" s="655"/>
      <c r="U17" s="655"/>
      <c r="V17" s="655"/>
      <c r="W17" s="655"/>
      <c r="X17" s="655"/>
      <c r="Y17" s="655"/>
      <c r="Z17" s="656"/>
      <c r="AA17" s="663"/>
      <c r="AB17" s="655"/>
      <c r="AC17" s="655"/>
      <c r="AD17" s="655"/>
      <c r="AE17" s="655"/>
      <c r="AF17" s="655"/>
      <c r="AG17" s="655"/>
      <c r="AH17" s="656"/>
      <c r="AI17" s="654"/>
      <c r="AJ17" s="655"/>
      <c r="AK17" s="655"/>
      <c r="AL17" s="655"/>
      <c r="AM17" s="655"/>
      <c r="AN17" s="655"/>
      <c r="AO17" s="655"/>
      <c r="AP17" s="656"/>
      <c r="AQ17" s="29"/>
      <c r="AR17" s="516"/>
      <c r="AS17" s="483"/>
      <c r="AT17" s="483"/>
      <c r="AU17" s="483"/>
      <c r="AV17" s="483"/>
      <c r="AW17" s="483"/>
      <c r="AX17" s="483"/>
      <c r="AY17" s="484"/>
      <c r="BF17" s="5"/>
      <c r="BG17" s="5"/>
      <c r="BH17" s="5"/>
      <c r="BI17" s="5"/>
      <c r="BJ17" s="5"/>
      <c r="BK17" s="5"/>
      <c r="BL17" s="5"/>
      <c r="BM17" s="5"/>
      <c r="BN17" s="5"/>
      <c r="BO17" s="5"/>
      <c r="BP17" s="5"/>
      <c r="BQ17" s="5"/>
      <c r="BR17" s="5"/>
      <c r="BS17" s="5"/>
      <c r="BT17" s="5"/>
      <c r="BU17" s="5"/>
      <c r="BV17" s="5"/>
      <c r="BW17" s="5"/>
      <c r="BX17" s="5"/>
    </row>
    <row r="18" spans="3:76" ht="8.25" customHeight="1">
      <c r="C18" s="355"/>
      <c r="D18" s="289"/>
      <c r="E18" s="512"/>
      <c r="F18" s="513"/>
      <c r="G18" s="513"/>
      <c r="H18" s="513"/>
      <c r="I18" s="513"/>
      <c r="J18" s="513"/>
      <c r="K18" s="513"/>
      <c r="L18" s="513"/>
      <c r="M18" s="513"/>
      <c r="N18" s="513"/>
      <c r="O18" s="513"/>
      <c r="P18" s="513"/>
      <c r="Q18" s="513"/>
      <c r="R18" s="514"/>
      <c r="S18" s="663"/>
      <c r="T18" s="655"/>
      <c r="U18" s="655"/>
      <c r="V18" s="655"/>
      <c r="W18" s="655"/>
      <c r="X18" s="655"/>
      <c r="Y18" s="655"/>
      <c r="Z18" s="656"/>
      <c r="AA18" s="663"/>
      <c r="AB18" s="655"/>
      <c r="AC18" s="655"/>
      <c r="AD18" s="655"/>
      <c r="AE18" s="655"/>
      <c r="AF18" s="655"/>
      <c r="AG18" s="655"/>
      <c r="AH18" s="656"/>
      <c r="AI18" s="654"/>
      <c r="AJ18" s="655"/>
      <c r="AK18" s="655"/>
      <c r="AL18" s="655"/>
      <c r="AM18" s="655"/>
      <c r="AN18" s="655"/>
      <c r="AO18" s="655"/>
      <c r="AP18" s="656"/>
      <c r="AQ18" s="29"/>
      <c r="AR18" s="517"/>
      <c r="AS18" s="518"/>
      <c r="AT18" s="518"/>
      <c r="AU18" s="518"/>
      <c r="AV18" s="518"/>
      <c r="AW18" s="518"/>
      <c r="AX18" s="518"/>
      <c r="AY18" s="519"/>
      <c r="BF18" s="5"/>
      <c r="BG18" s="5"/>
      <c r="BH18" s="5"/>
      <c r="BI18" s="5"/>
      <c r="BJ18" s="5"/>
      <c r="BK18" s="5"/>
      <c r="BL18" s="5"/>
      <c r="BM18" s="5"/>
      <c r="BN18" s="5"/>
      <c r="BO18" s="5"/>
      <c r="BP18" s="5"/>
      <c r="BQ18" s="5"/>
      <c r="BR18" s="5"/>
      <c r="BS18" s="5"/>
      <c r="BT18" s="5"/>
      <c r="BU18" s="5"/>
      <c r="BV18" s="5"/>
      <c r="BW18" s="5"/>
      <c r="BX18" s="5"/>
    </row>
    <row r="19" spans="3:76" ht="8.25" customHeight="1">
      <c r="C19" s="355"/>
      <c r="D19" s="289"/>
      <c r="E19" s="512" t="s">
        <v>35</v>
      </c>
      <c r="F19" s="513"/>
      <c r="G19" s="513"/>
      <c r="H19" s="513"/>
      <c r="I19" s="513"/>
      <c r="J19" s="513"/>
      <c r="K19" s="513"/>
      <c r="L19" s="513"/>
      <c r="M19" s="513"/>
      <c r="N19" s="513"/>
      <c r="O19" s="513"/>
      <c r="P19" s="513"/>
      <c r="Q19" s="513"/>
      <c r="R19" s="514"/>
      <c r="S19" s="663"/>
      <c r="T19" s="655"/>
      <c r="U19" s="655"/>
      <c r="V19" s="655"/>
      <c r="W19" s="655"/>
      <c r="X19" s="655"/>
      <c r="Y19" s="655"/>
      <c r="Z19" s="656"/>
      <c r="AA19" s="663"/>
      <c r="AB19" s="655"/>
      <c r="AC19" s="655"/>
      <c r="AD19" s="655"/>
      <c r="AE19" s="655"/>
      <c r="AF19" s="655"/>
      <c r="AG19" s="655"/>
      <c r="AH19" s="656"/>
      <c r="AI19" s="654"/>
      <c r="AJ19" s="655"/>
      <c r="AK19" s="655"/>
      <c r="AL19" s="655"/>
      <c r="AM19" s="655"/>
      <c r="AN19" s="655"/>
      <c r="AO19" s="655"/>
      <c r="AP19" s="656"/>
      <c r="AQ19" s="29"/>
      <c r="AR19" s="483"/>
      <c r="AS19" s="483"/>
      <c r="AT19" s="483"/>
      <c r="AU19" s="483"/>
      <c r="AV19" s="483"/>
      <c r="AW19" s="483"/>
      <c r="AX19" s="483"/>
      <c r="AY19" s="484"/>
      <c r="BF19" s="5"/>
      <c r="BG19" s="5"/>
      <c r="BH19" s="5"/>
      <c r="BI19" s="5"/>
      <c r="BJ19" s="5"/>
      <c r="BK19" s="5"/>
      <c r="BL19" s="5"/>
      <c r="BM19" s="5"/>
      <c r="BN19" s="5"/>
      <c r="BO19" s="5"/>
      <c r="BP19" s="5"/>
      <c r="BQ19" s="5"/>
      <c r="BR19" s="5"/>
      <c r="BS19" s="5"/>
      <c r="BT19" s="5"/>
      <c r="BU19" s="5"/>
      <c r="BV19" s="5"/>
      <c r="BW19" s="5"/>
      <c r="BX19" s="5"/>
    </row>
    <row r="20" spans="3:76" ht="8.25" customHeight="1">
      <c r="C20" s="355"/>
      <c r="D20" s="289"/>
      <c r="E20" s="526"/>
      <c r="F20" s="527"/>
      <c r="G20" s="527"/>
      <c r="H20" s="527"/>
      <c r="I20" s="527"/>
      <c r="J20" s="527"/>
      <c r="K20" s="527"/>
      <c r="L20" s="527"/>
      <c r="M20" s="527"/>
      <c r="N20" s="527"/>
      <c r="O20" s="527"/>
      <c r="P20" s="527"/>
      <c r="Q20" s="527"/>
      <c r="R20" s="528"/>
      <c r="S20" s="667"/>
      <c r="T20" s="658"/>
      <c r="U20" s="658"/>
      <c r="V20" s="658"/>
      <c r="W20" s="658"/>
      <c r="X20" s="658"/>
      <c r="Y20" s="658"/>
      <c r="Z20" s="659"/>
      <c r="AA20" s="667"/>
      <c r="AB20" s="658"/>
      <c r="AC20" s="658"/>
      <c r="AD20" s="658"/>
      <c r="AE20" s="658"/>
      <c r="AF20" s="658"/>
      <c r="AG20" s="658"/>
      <c r="AH20" s="659"/>
      <c r="AI20" s="657"/>
      <c r="AJ20" s="658"/>
      <c r="AK20" s="658"/>
      <c r="AL20" s="658"/>
      <c r="AM20" s="658"/>
      <c r="AN20" s="658"/>
      <c r="AO20" s="658"/>
      <c r="AP20" s="659"/>
      <c r="AQ20" s="29"/>
      <c r="AR20" s="485"/>
      <c r="AS20" s="485"/>
      <c r="AT20" s="485"/>
      <c r="AU20" s="485"/>
      <c r="AV20" s="485"/>
      <c r="AW20" s="485"/>
      <c r="AX20" s="485"/>
      <c r="AY20" s="486"/>
      <c r="BF20" s="5"/>
      <c r="BG20" s="5"/>
      <c r="BH20" s="5"/>
      <c r="BI20" s="5"/>
      <c r="BJ20" s="5"/>
      <c r="BK20" s="5"/>
      <c r="BL20" s="5"/>
      <c r="BM20" s="5"/>
      <c r="BN20" s="5"/>
      <c r="BO20" s="5"/>
      <c r="BP20" s="5"/>
      <c r="BQ20" s="5"/>
      <c r="BR20" s="5"/>
      <c r="BS20" s="5"/>
      <c r="BT20" s="5"/>
      <c r="BU20" s="5"/>
      <c r="BV20" s="5"/>
      <c r="BW20" s="5"/>
      <c r="BX20" s="5"/>
    </row>
    <row r="21" spans="3:76" ht="8.25" customHeight="1">
      <c r="C21" s="355"/>
      <c r="D21" s="289"/>
      <c r="E21" s="487" t="s">
        <v>66</v>
      </c>
      <c r="F21" s="487"/>
      <c r="G21" s="488" t="s">
        <v>67</v>
      </c>
      <c r="H21" s="489"/>
      <c r="I21" s="489"/>
      <c r="J21" s="489"/>
      <c r="K21" s="489"/>
      <c r="L21" s="489"/>
      <c r="M21" s="489"/>
      <c r="N21" s="489"/>
      <c r="O21" s="489"/>
      <c r="P21" s="489"/>
      <c r="Q21" s="489"/>
      <c r="R21" s="490"/>
      <c r="S21" s="773"/>
      <c r="T21" s="774"/>
      <c r="U21" s="774"/>
      <c r="V21" s="774"/>
      <c r="W21" s="774"/>
      <c r="X21" s="774"/>
      <c r="Y21" s="774"/>
      <c r="Z21" s="775"/>
      <c r="AA21" s="776"/>
      <c r="AB21" s="777"/>
      <c r="AC21" s="777"/>
      <c r="AD21" s="777"/>
      <c r="AE21" s="777"/>
      <c r="AF21" s="777"/>
      <c r="AG21" s="777"/>
      <c r="AH21" s="778"/>
      <c r="AI21" s="779"/>
      <c r="AJ21" s="777"/>
      <c r="AK21" s="777"/>
      <c r="AL21" s="777"/>
      <c r="AM21" s="777"/>
      <c r="AN21" s="777"/>
      <c r="AO21" s="777"/>
      <c r="AP21" s="778"/>
      <c r="AQ21" s="30"/>
      <c r="AR21" s="216">
        <f>SUM(S21:AP22)</f>
        <v>0</v>
      </c>
      <c r="AS21" s="217"/>
      <c r="AT21" s="217"/>
      <c r="AU21" s="217"/>
      <c r="AV21" s="217"/>
      <c r="AW21" s="217"/>
      <c r="AX21" s="217"/>
      <c r="AY21" s="218"/>
      <c r="BF21" s="5"/>
      <c r="BG21" s="5"/>
      <c r="BH21" s="5"/>
      <c r="BI21" s="5"/>
      <c r="BJ21" s="5"/>
      <c r="BK21" s="5"/>
      <c r="BL21" s="5"/>
      <c r="BM21" s="5"/>
      <c r="BN21" s="5"/>
      <c r="BO21" s="5"/>
      <c r="BP21" s="5"/>
      <c r="BQ21" s="5"/>
      <c r="BR21" s="5"/>
      <c r="BS21" s="5"/>
      <c r="BT21" s="5"/>
      <c r="BU21" s="5"/>
      <c r="BV21" s="5"/>
      <c r="BW21" s="5"/>
      <c r="BX21" s="5"/>
    </row>
    <row r="22" spans="3:76" ht="8.25" customHeight="1">
      <c r="C22" s="355"/>
      <c r="D22" s="289"/>
      <c r="E22" s="403"/>
      <c r="F22" s="403"/>
      <c r="G22" s="491"/>
      <c r="H22" s="492"/>
      <c r="I22" s="492"/>
      <c r="J22" s="492"/>
      <c r="K22" s="492"/>
      <c r="L22" s="492"/>
      <c r="M22" s="492"/>
      <c r="N22" s="492"/>
      <c r="O22" s="492"/>
      <c r="P22" s="492"/>
      <c r="Q22" s="492"/>
      <c r="R22" s="493"/>
      <c r="S22" s="770"/>
      <c r="T22" s="771"/>
      <c r="U22" s="771"/>
      <c r="V22" s="771"/>
      <c r="W22" s="771"/>
      <c r="X22" s="771"/>
      <c r="Y22" s="771"/>
      <c r="Z22" s="772"/>
      <c r="AA22" s="682"/>
      <c r="AB22" s="683"/>
      <c r="AC22" s="683"/>
      <c r="AD22" s="683"/>
      <c r="AE22" s="683"/>
      <c r="AF22" s="683"/>
      <c r="AG22" s="683"/>
      <c r="AH22" s="684"/>
      <c r="AI22" s="688"/>
      <c r="AJ22" s="683"/>
      <c r="AK22" s="683"/>
      <c r="AL22" s="683"/>
      <c r="AM22" s="683"/>
      <c r="AN22" s="683"/>
      <c r="AO22" s="683"/>
      <c r="AP22" s="684"/>
      <c r="AQ22" s="30"/>
      <c r="AR22" s="501"/>
      <c r="AS22" s="502"/>
      <c r="AT22" s="502"/>
      <c r="AU22" s="502"/>
      <c r="AV22" s="502"/>
      <c r="AW22" s="502"/>
      <c r="AX22" s="502"/>
      <c r="AY22" s="503"/>
      <c r="BF22" s="5"/>
      <c r="BG22" s="5"/>
      <c r="BH22" s="5"/>
      <c r="BI22" s="5"/>
      <c r="BJ22" s="5"/>
      <c r="BK22" s="5"/>
      <c r="BL22" s="5"/>
      <c r="BM22" s="5"/>
      <c r="BN22" s="5"/>
      <c r="BO22" s="5"/>
      <c r="BP22" s="5"/>
      <c r="BQ22" s="5"/>
      <c r="BR22" s="5"/>
      <c r="BS22" s="5"/>
      <c r="BT22" s="5"/>
      <c r="BU22" s="5"/>
      <c r="BV22" s="5"/>
      <c r="BW22" s="5"/>
      <c r="BX22" s="5"/>
    </row>
    <row r="23" spans="3:87" ht="8.25" customHeight="1">
      <c r="C23" s="355"/>
      <c r="D23" s="289"/>
      <c r="E23" s="403"/>
      <c r="F23" s="403"/>
      <c r="G23" s="504" t="s">
        <v>69</v>
      </c>
      <c r="H23" s="505"/>
      <c r="I23" s="505"/>
      <c r="J23" s="505"/>
      <c r="K23" s="505"/>
      <c r="L23" s="505"/>
      <c r="M23" s="505"/>
      <c r="N23" s="505"/>
      <c r="O23" s="505"/>
      <c r="P23" s="505"/>
      <c r="Q23" s="505"/>
      <c r="R23" s="506"/>
      <c r="S23" s="770"/>
      <c r="T23" s="771"/>
      <c r="U23" s="771"/>
      <c r="V23" s="771"/>
      <c r="W23" s="771"/>
      <c r="X23" s="771"/>
      <c r="Y23" s="771"/>
      <c r="Z23" s="772"/>
      <c r="AA23" s="682"/>
      <c r="AB23" s="683"/>
      <c r="AC23" s="683"/>
      <c r="AD23" s="683"/>
      <c r="AE23" s="683"/>
      <c r="AF23" s="683"/>
      <c r="AG23" s="683"/>
      <c r="AH23" s="684"/>
      <c r="AI23" s="688"/>
      <c r="AJ23" s="683"/>
      <c r="AK23" s="683"/>
      <c r="AL23" s="683"/>
      <c r="AM23" s="683"/>
      <c r="AN23" s="683"/>
      <c r="AO23" s="683"/>
      <c r="AP23" s="684"/>
      <c r="AQ23" s="30"/>
      <c r="AR23" s="464">
        <f>SUM(S23:AP24)</f>
        <v>0</v>
      </c>
      <c r="AS23" s="465"/>
      <c r="AT23" s="465"/>
      <c r="AU23" s="465"/>
      <c r="AV23" s="465"/>
      <c r="AW23" s="465"/>
      <c r="AX23" s="465"/>
      <c r="AY23" s="466"/>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row>
    <row r="24" spans="3:87" ht="8.25" customHeight="1">
      <c r="C24" s="355"/>
      <c r="D24" s="289"/>
      <c r="E24" s="403"/>
      <c r="F24" s="403"/>
      <c r="G24" s="491"/>
      <c r="H24" s="492"/>
      <c r="I24" s="492"/>
      <c r="J24" s="492"/>
      <c r="K24" s="492"/>
      <c r="L24" s="492"/>
      <c r="M24" s="492"/>
      <c r="N24" s="492"/>
      <c r="O24" s="492"/>
      <c r="P24" s="492"/>
      <c r="Q24" s="492"/>
      <c r="R24" s="493"/>
      <c r="S24" s="770"/>
      <c r="T24" s="771"/>
      <c r="U24" s="771"/>
      <c r="V24" s="771"/>
      <c r="W24" s="771"/>
      <c r="X24" s="771"/>
      <c r="Y24" s="771"/>
      <c r="Z24" s="772"/>
      <c r="AA24" s="682"/>
      <c r="AB24" s="683"/>
      <c r="AC24" s="683"/>
      <c r="AD24" s="683"/>
      <c r="AE24" s="683"/>
      <c r="AF24" s="683"/>
      <c r="AG24" s="683"/>
      <c r="AH24" s="684"/>
      <c r="AI24" s="688"/>
      <c r="AJ24" s="683"/>
      <c r="AK24" s="683"/>
      <c r="AL24" s="683"/>
      <c r="AM24" s="683"/>
      <c r="AN24" s="683"/>
      <c r="AO24" s="683"/>
      <c r="AP24" s="684"/>
      <c r="AQ24" s="30"/>
      <c r="AR24" s="464"/>
      <c r="AS24" s="465"/>
      <c r="AT24" s="465"/>
      <c r="AU24" s="465"/>
      <c r="AV24" s="465"/>
      <c r="AW24" s="465"/>
      <c r="AX24" s="465"/>
      <c r="AY24" s="466"/>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31"/>
      <c r="CH24" s="31"/>
      <c r="CI24" s="5"/>
    </row>
    <row r="25" spans="3:87" ht="8.25" customHeight="1">
      <c r="C25" s="355"/>
      <c r="D25" s="289"/>
      <c r="E25" s="403"/>
      <c r="F25" s="403"/>
      <c r="G25" s="467" t="s">
        <v>60</v>
      </c>
      <c r="H25" s="468"/>
      <c r="I25" s="468"/>
      <c r="J25" s="468"/>
      <c r="K25" s="468"/>
      <c r="L25" s="468"/>
      <c r="M25" s="468"/>
      <c r="N25" s="468"/>
      <c r="O25" s="468"/>
      <c r="P25" s="468"/>
      <c r="Q25" s="468"/>
      <c r="R25" s="469"/>
      <c r="S25" s="770"/>
      <c r="T25" s="771"/>
      <c r="U25" s="771"/>
      <c r="V25" s="771"/>
      <c r="W25" s="771"/>
      <c r="X25" s="771"/>
      <c r="Y25" s="771"/>
      <c r="Z25" s="772"/>
      <c r="AA25" s="682"/>
      <c r="AB25" s="683"/>
      <c r="AC25" s="683"/>
      <c r="AD25" s="683"/>
      <c r="AE25" s="683"/>
      <c r="AF25" s="683"/>
      <c r="AG25" s="683"/>
      <c r="AH25" s="684"/>
      <c r="AI25" s="688"/>
      <c r="AJ25" s="683"/>
      <c r="AK25" s="683"/>
      <c r="AL25" s="683"/>
      <c r="AM25" s="683"/>
      <c r="AN25" s="683"/>
      <c r="AO25" s="683"/>
      <c r="AP25" s="684"/>
      <c r="AQ25" s="30"/>
      <c r="AR25" s="464">
        <f>SUM(S25:AP26)</f>
        <v>0</v>
      </c>
      <c r="AS25" s="465"/>
      <c r="AT25" s="465"/>
      <c r="AU25" s="465"/>
      <c r="AV25" s="465"/>
      <c r="AW25" s="465"/>
      <c r="AX25" s="465"/>
      <c r="AY25" s="466"/>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31"/>
      <c r="CH25" s="31"/>
      <c r="CI25" s="5"/>
    </row>
    <row r="26" spans="3:87" ht="8.25" customHeight="1">
      <c r="C26" s="355"/>
      <c r="D26" s="289"/>
      <c r="E26" s="403"/>
      <c r="F26" s="403"/>
      <c r="G26" s="470"/>
      <c r="H26" s="471"/>
      <c r="I26" s="471"/>
      <c r="J26" s="471"/>
      <c r="K26" s="471"/>
      <c r="L26" s="471"/>
      <c r="M26" s="471"/>
      <c r="N26" s="471"/>
      <c r="O26" s="471"/>
      <c r="P26" s="471"/>
      <c r="Q26" s="471"/>
      <c r="R26" s="472"/>
      <c r="S26" s="770"/>
      <c r="T26" s="771"/>
      <c r="U26" s="771"/>
      <c r="V26" s="771"/>
      <c r="W26" s="771"/>
      <c r="X26" s="771"/>
      <c r="Y26" s="771"/>
      <c r="Z26" s="772"/>
      <c r="AA26" s="682"/>
      <c r="AB26" s="683"/>
      <c r="AC26" s="683"/>
      <c r="AD26" s="683"/>
      <c r="AE26" s="683"/>
      <c r="AF26" s="683"/>
      <c r="AG26" s="683"/>
      <c r="AH26" s="684"/>
      <c r="AI26" s="688"/>
      <c r="AJ26" s="683"/>
      <c r="AK26" s="683"/>
      <c r="AL26" s="683"/>
      <c r="AM26" s="683"/>
      <c r="AN26" s="683"/>
      <c r="AO26" s="683"/>
      <c r="AP26" s="684"/>
      <c r="AQ26" s="30"/>
      <c r="AR26" s="464"/>
      <c r="AS26" s="465"/>
      <c r="AT26" s="465"/>
      <c r="AU26" s="465"/>
      <c r="AV26" s="465"/>
      <c r="AW26" s="465"/>
      <c r="AX26" s="465"/>
      <c r="AY26" s="466"/>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31"/>
      <c r="CH26" s="31"/>
      <c r="CI26" s="5"/>
    </row>
    <row r="27" spans="3:87" ht="8.25" customHeight="1">
      <c r="C27" s="355"/>
      <c r="D27" s="289"/>
      <c r="E27" s="403"/>
      <c r="F27" s="403"/>
      <c r="G27" s="290" t="s">
        <v>70</v>
      </c>
      <c r="H27" s="291"/>
      <c r="I27" s="291"/>
      <c r="J27" s="291"/>
      <c r="K27" s="291"/>
      <c r="L27" s="291"/>
      <c r="M27" s="291"/>
      <c r="N27" s="291"/>
      <c r="O27" s="291"/>
      <c r="P27" s="291"/>
      <c r="Q27" s="291"/>
      <c r="R27" s="292"/>
      <c r="S27" s="725">
        <f>SUM(S21,S23,S25)</f>
        <v>0</v>
      </c>
      <c r="T27" s="726"/>
      <c r="U27" s="726"/>
      <c r="V27" s="726"/>
      <c r="W27" s="726"/>
      <c r="X27" s="726"/>
      <c r="Y27" s="726"/>
      <c r="Z27" s="727"/>
      <c r="AA27" s="725">
        <f>SUM(AA21,AA23,AA25)</f>
        <v>0</v>
      </c>
      <c r="AB27" s="726"/>
      <c r="AC27" s="726"/>
      <c r="AD27" s="726"/>
      <c r="AE27" s="726"/>
      <c r="AF27" s="726"/>
      <c r="AG27" s="726"/>
      <c r="AH27" s="727"/>
      <c r="AI27" s="765">
        <f>SUM(AI21,AI23,AI25)</f>
        <v>0</v>
      </c>
      <c r="AJ27" s="726"/>
      <c r="AK27" s="726"/>
      <c r="AL27" s="726"/>
      <c r="AM27" s="726"/>
      <c r="AN27" s="726"/>
      <c r="AO27" s="726"/>
      <c r="AP27" s="727"/>
      <c r="AQ27" s="32"/>
      <c r="AR27" s="767">
        <f>SUM(S27:AP28)</f>
        <v>0</v>
      </c>
      <c r="AS27" s="768"/>
      <c r="AT27" s="768"/>
      <c r="AU27" s="768"/>
      <c r="AV27" s="768"/>
      <c r="AW27" s="768"/>
      <c r="AX27" s="768"/>
      <c r="AY27" s="769"/>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31"/>
      <c r="CH27" s="31"/>
      <c r="CI27" s="5"/>
    </row>
    <row r="28" spans="3:87" ht="8.25" customHeight="1">
      <c r="C28" s="355"/>
      <c r="D28" s="289"/>
      <c r="E28" s="403"/>
      <c r="F28" s="403"/>
      <c r="G28" s="266"/>
      <c r="H28" s="267"/>
      <c r="I28" s="267"/>
      <c r="J28" s="267"/>
      <c r="K28" s="267"/>
      <c r="L28" s="267"/>
      <c r="M28" s="267"/>
      <c r="N28" s="267"/>
      <c r="O28" s="267"/>
      <c r="P28" s="267"/>
      <c r="Q28" s="267"/>
      <c r="R28" s="268"/>
      <c r="S28" s="762"/>
      <c r="T28" s="763"/>
      <c r="U28" s="763"/>
      <c r="V28" s="763"/>
      <c r="W28" s="763"/>
      <c r="X28" s="763"/>
      <c r="Y28" s="763"/>
      <c r="Z28" s="764"/>
      <c r="AA28" s="762"/>
      <c r="AB28" s="763"/>
      <c r="AC28" s="763"/>
      <c r="AD28" s="763"/>
      <c r="AE28" s="763"/>
      <c r="AF28" s="763"/>
      <c r="AG28" s="763"/>
      <c r="AH28" s="764"/>
      <c r="AI28" s="766"/>
      <c r="AJ28" s="763"/>
      <c r="AK28" s="763"/>
      <c r="AL28" s="763"/>
      <c r="AM28" s="763"/>
      <c r="AN28" s="763"/>
      <c r="AO28" s="763"/>
      <c r="AP28" s="764"/>
      <c r="AQ28" s="32"/>
      <c r="AR28" s="464"/>
      <c r="AS28" s="465"/>
      <c r="AT28" s="465"/>
      <c r="AU28" s="465"/>
      <c r="AV28" s="465"/>
      <c r="AW28" s="465"/>
      <c r="AX28" s="465"/>
      <c r="AY28" s="466"/>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5"/>
      <c r="BY28" s="5"/>
      <c r="BZ28" s="5"/>
      <c r="CA28" s="5"/>
      <c r="CB28" s="5"/>
      <c r="CC28" s="5"/>
      <c r="CD28" s="5"/>
      <c r="CE28" s="5"/>
      <c r="CF28" s="5"/>
      <c r="CG28" s="31"/>
      <c r="CH28" s="31"/>
      <c r="CI28" s="5"/>
    </row>
    <row r="29" spans="3:87" ht="8.25" customHeight="1">
      <c r="C29" s="355"/>
      <c r="D29" s="289"/>
      <c r="E29" s="403"/>
      <c r="F29" s="403"/>
      <c r="G29" s="266" t="s">
        <v>30</v>
      </c>
      <c r="H29" s="267"/>
      <c r="I29" s="267"/>
      <c r="J29" s="267"/>
      <c r="K29" s="267"/>
      <c r="L29" s="267"/>
      <c r="M29" s="415"/>
      <c r="N29" s="419" t="s">
        <v>68</v>
      </c>
      <c r="O29" s="651"/>
      <c r="P29" s="651"/>
      <c r="Q29" s="423" t="s">
        <v>71</v>
      </c>
      <c r="R29" s="317"/>
      <c r="S29" s="682"/>
      <c r="T29" s="683"/>
      <c r="U29" s="683"/>
      <c r="V29" s="683"/>
      <c r="W29" s="683"/>
      <c r="X29" s="683"/>
      <c r="Y29" s="683"/>
      <c r="Z29" s="684"/>
      <c r="AA29" s="682"/>
      <c r="AB29" s="683"/>
      <c r="AC29" s="683"/>
      <c r="AD29" s="683"/>
      <c r="AE29" s="683"/>
      <c r="AF29" s="683"/>
      <c r="AG29" s="683"/>
      <c r="AH29" s="684"/>
      <c r="AI29" s="688"/>
      <c r="AJ29" s="683"/>
      <c r="AK29" s="683"/>
      <c r="AL29" s="683"/>
      <c r="AM29" s="683"/>
      <c r="AN29" s="683"/>
      <c r="AO29" s="683"/>
      <c r="AP29" s="684"/>
      <c r="AQ29" s="34"/>
      <c r="AR29" s="464">
        <f>SUM(S29:AP30)</f>
        <v>0</v>
      </c>
      <c r="AS29" s="465"/>
      <c r="AT29" s="465"/>
      <c r="AU29" s="465"/>
      <c r="AV29" s="465"/>
      <c r="AW29" s="465"/>
      <c r="AX29" s="465"/>
      <c r="AY29" s="466"/>
      <c r="AZ29" s="653" t="s">
        <v>127</v>
      </c>
      <c r="BA29" s="653"/>
      <c r="BB29" s="653"/>
      <c r="BC29" s="653"/>
      <c r="BD29" s="653"/>
      <c r="BE29" s="653"/>
      <c r="BF29" s="653"/>
      <c r="BG29" s="653"/>
      <c r="BH29" s="653"/>
      <c r="BI29" s="653"/>
      <c r="BJ29" s="653"/>
      <c r="BK29" s="653"/>
      <c r="BL29" s="653"/>
      <c r="BM29" s="653"/>
      <c r="BN29" s="653"/>
      <c r="BO29" s="653"/>
      <c r="BP29" s="653"/>
      <c r="BQ29" s="653"/>
      <c r="BR29" s="653"/>
      <c r="BS29" s="653"/>
      <c r="BT29" s="653"/>
      <c r="BU29" s="653"/>
      <c r="BV29" s="653"/>
      <c r="BW29" s="653"/>
      <c r="BX29" s="5"/>
      <c r="BY29" s="5"/>
      <c r="BZ29" s="5"/>
      <c r="CA29" s="5"/>
      <c r="CB29" s="5"/>
      <c r="CC29" s="5"/>
      <c r="CD29" s="5"/>
      <c r="CE29" s="5"/>
      <c r="CF29" s="5"/>
      <c r="CG29" s="36"/>
      <c r="CH29" s="36"/>
      <c r="CI29" s="5"/>
    </row>
    <row r="30" spans="3:87" ht="8.25" customHeight="1">
      <c r="C30" s="355"/>
      <c r="D30" s="289"/>
      <c r="E30" s="403"/>
      <c r="F30" s="403"/>
      <c r="G30" s="457"/>
      <c r="H30" s="458"/>
      <c r="I30" s="458"/>
      <c r="J30" s="458"/>
      <c r="K30" s="458"/>
      <c r="L30" s="458"/>
      <c r="M30" s="459"/>
      <c r="N30" s="312"/>
      <c r="O30" s="635"/>
      <c r="P30" s="635"/>
      <c r="Q30" s="316"/>
      <c r="R30" s="318"/>
      <c r="S30" s="711"/>
      <c r="T30" s="712"/>
      <c r="U30" s="712"/>
      <c r="V30" s="712"/>
      <c r="W30" s="712"/>
      <c r="X30" s="712"/>
      <c r="Y30" s="712"/>
      <c r="Z30" s="713"/>
      <c r="AA30" s="711"/>
      <c r="AB30" s="712"/>
      <c r="AC30" s="712"/>
      <c r="AD30" s="712"/>
      <c r="AE30" s="712"/>
      <c r="AF30" s="712"/>
      <c r="AG30" s="712"/>
      <c r="AH30" s="713"/>
      <c r="AI30" s="717"/>
      <c r="AJ30" s="712"/>
      <c r="AK30" s="712"/>
      <c r="AL30" s="712"/>
      <c r="AM30" s="712"/>
      <c r="AN30" s="712"/>
      <c r="AO30" s="712"/>
      <c r="AP30" s="713"/>
      <c r="AQ30" s="34"/>
      <c r="AR30" s="719"/>
      <c r="AS30" s="720"/>
      <c r="AT30" s="720"/>
      <c r="AU30" s="720"/>
      <c r="AV30" s="720"/>
      <c r="AW30" s="720"/>
      <c r="AX30" s="720"/>
      <c r="AY30" s="721"/>
      <c r="AZ30" s="653"/>
      <c r="BA30" s="653"/>
      <c r="BB30" s="653"/>
      <c r="BC30" s="653"/>
      <c r="BD30" s="653"/>
      <c r="BE30" s="653"/>
      <c r="BF30" s="653"/>
      <c r="BG30" s="653"/>
      <c r="BH30" s="653"/>
      <c r="BI30" s="653"/>
      <c r="BJ30" s="653"/>
      <c r="BK30" s="653"/>
      <c r="BL30" s="653"/>
      <c r="BM30" s="653"/>
      <c r="BN30" s="653"/>
      <c r="BO30" s="653"/>
      <c r="BP30" s="653"/>
      <c r="BQ30" s="653"/>
      <c r="BR30" s="653"/>
      <c r="BS30" s="653"/>
      <c r="BT30" s="653"/>
      <c r="BU30" s="653"/>
      <c r="BV30" s="653"/>
      <c r="BW30" s="653"/>
      <c r="BX30" s="5"/>
      <c r="BY30" s="5"/>
      <c r="BZ30" s="5"/>
      <c r="CA30" s="5"/>
      <c r="CB30" s="5"/>
      <c r="CC30" s="5"/>
      <c r="CD30" s="17"/>
      <c r="CE30" s="17"/>
      <c r="CF30" s="17"/>
      <c r="CG30" s="36"/>
      <c r="CH30" s="36"/>
      <c r="CI30" s="5"/>
    </row>
    <row r="31" spans="3:87" ht="8.25" customHeight="1">
      <c r="C31" s="355"/>
      <c r="D31" s="289"/>
      <c r="E31" s="403"/>
      <c r="F31" s="403"/>
      <c r="G31" s="429" t="s">
        <v>55</v>
      </c>
      <c r="H31" s="430"/>
      <c r="I31" s="430"/>
      <c r="J31" s="430"/>
      <c r="K31" s="430"/>
      <c r="L31" s="430"/>
      <c r="M31" s="430"/>
      <c r="N31" s="430"/>
      <c r="O31" s="430"/>
      <c r="P31" s="430"/>
      <c r="Q31" s="430"/>
      <c r="R31" s="431"/>
      <c r="S31" s="751">
        <f>SUM(S27:Z30)</f>
        <v>0</v>
      </c>
      <c r="T31" s="752"/>
      <c r="U31" s="752"/>
      <c r="V31" s="752"/>
      <c r="W31" s="752"/>
      <c r="X31" s="752"/>
      <c r="Y31" s="752"/>
      <c r="Z31" s="753"/>
      <c r="AA31" s="751">
        <f>SUM(AA27:AH30)</f>
        <v>0</v>
      </c>
      <c r="AB31" s="752"/>
      <c r="AC31" s="752"/>
      <c r="AD31" s="752"/>
      <c r="AE31" s="752"/>
      <c r="AF31" s="752"/>
      <c r="AG31" s="752"/>
      <c r="AH31" s="753"/>
      <c r="AI31" s="757">
        <f>SUM(AI27:AP30)</f>
        <v>0</v>
      </c>
      <c r="AJ31" s="752"/>
      <c r="AK31" s="752"/>
      <c r="AL31" s="752"/>
      <c r="AM31" s="752"/>
      <c r="AN31" s="752"/>
      <c r="AO31" s="752"/>
      <c r="AP31" s="753"/>
      <c r="AQ31" s="32"/>
      <c r="AR31" s="759">
        <f>SUM(S31:AP32)</f>
        <v>0</v>
      </c>
      <c r="AS31" s="760"/>
      <c r="AT31" s="760"/>
      <c r="AU31" s="760"/>
      <c r="AV31" s="760"/>
      <c r="AW31" s="760"/>
      <c r="AX31" s="760"/>
      <c r="AY31" s="761"/>
      <c r="AZ31" s="653"/>
      <c r="BA31" s="653"/>
      <c r="BB31" s="653"/>
      <c r="BC31" s="653"/>
      <c r="BD31" s="653"/>
      <c r="BE31" s="653"/>
      <c r="BF31" s="653"/>
      <c r="BG31" s="653"/>
      <c r="BH31" s="653"/>
      <c r="BI31" s="653"/>
      <c r="BJ31" s="653"/>
      <c r="BK31" s="653"/>
      <c r="BL31" s="653"/>
      <c r="BM31" s="653"/>
      <c r="BN31" s="653"/>
      <c r="BO31" s="653"/>
      <c r="BP31" s="653"/>
      <c r="BQ31" s="653"/>
      <c r="BR31" s="653"/>
      <c r="BS31" s="653"/>
      <c r="BT31" s="653"/>
      <c r="BU31" s="653"/>
      <c r="BV31" s="653"/>
      <c r="BW31" s="653"/>
      <c r="BX31" s="5"/>
      <c r="BY31" s="5"/>
      <c r="BZ31" s="5"/>
      <c r="CA31" s="5"/>
      <c r="CB31" s="5"/>
      <c r="CC31" s="5"/>
      <c r="CD31" s="17"/>
      <c r="CE31" s="17"/>
      <c r="CF31" s="17"/>
      <c r="CG31" s="5"/>
      <c r="CH31" s="5"/>
      <c r="CI31" s="5"/>
    </row>
    <row r="32" spans="3:87" ht="8.25" customHeight="1">
      <c r="C32" s="355"/>
      <c r="D32" s="289"/>
      <c r="E32" s="403"/>
      <c r="F32" s="403"/>
      <c r="G32" s="432"/>
      <c r="H32" s="433"/>
      <c r="I32" s="433"/>
      <c r="J32" s="433"/>
      <c r="K32" s="433"/>
      <c r="L32" s="433"/>
      <c r="M32" s="433"/>
      <c r="N32" s="433"/>
      <c r="O32" s="433"/>
      <c r="P32" s="433"/>
      <c r="Q32" s="433"/>
      <c r="R32" s="434"/>
      <c r="S32" s="754"/>
      <c r="T32" s="755"/>
      <c r="U32" s="755"/>
      <c r="V32" s="755"/>
      <c r="W32" s="755"/>
      <c r="X32" s="755"/>
      <c r="Y32" s="755"/>
      <c r="Z32" s="756"/>
      <c r="AA32" s="754"/>
      <c r="AB32" s="755"/>
      <c r="AC32" s="755"/>
      <c r="AD32" s="755"/>
      <c r="AE32" s="755"/>
      <c r="AF32" s="755"/>
      <c r="AG32" s="755"/>
      <c r="AH32" s="756"/>
      <c r="AI32" s="758"/>
      <c r="AJ32" s="755"/>
      <c r="AK32" s="755"/>
      <c r="AL32" s="755"/>
      <c r="AM32" s="755"/>
      <c r="AN32" s="755"/>
      <c r="AO32" s="755"/>
      <c r="AP32" s="756"/>
      <c r="AQ32" s="32"/>
      <c r="AR32" s="736"/>
      <c r="AS32" s="737"/>
      <c r="AT32" s="737"/>
      <c r="AU32" s="737"/>
      <c r="AV32" s="737"/>
      <c r="AW32" s="737"/>
      <c r="AX32" s="737"/>
      <c r="AY32" s="738"/>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row>
    <row r="33" spans="3:87" ht="8.25" customHeight="1">
      <c r="C33" s="355"/>
      <c r="D33" s="289"/>
      <c r="E33" s="399" t="s">
        <v>72</v>
      </c>
      <c r="F33" s="400"/>
      <c r="G33" s="406" t="s">
        <v>45</v>
      </c>
      <c r="H33" s="291"/>
      <c r="I33" s="291"/>
      <c r="J33" s="291"/>
      <c r="K33" s="291"/>
      <c r="L33" s="291"/>
      <c r="M33" s="291"/>
      <c r="N33" s="291"/>
      <c r="O33" s="291"/>
      <c r="P33" s="291"/>
      <c r="Q33" s="291"/>
      <c r="R33" s="292"/>
      <c r="S33" s="645"/>
      <c r="T33" s="646"/>
      <c r="U33" s="646"/>
      <c r="V33" s="646"/>
      <c r="W33" s="646"/>
      <c r="X33" s="646"/>
      <c r="Y33" s="646"/>
      <c r="Z33" s="647"/>
      <c r="AA33" s="749"/>
      <c r="AB33" s="744"/>
      <c r="AC33" s="744"/>
      <c r="AD33" s="744"/>
      <c r="AE33" s="744"/>
      <c r="AF33" s="744"/>
      <c r="AG33" s="744"/>
      <c r="AH33" s="745"/>
      <c r="AI33" s="743"/>
      <c r="AJ33" s="744"/>
      <c r="AK33" s="744"/>
      <c r="AL33" s="744"/>
      <c r="AM33" s="744"/>
      <c r="AN33" s="744"/>
      <c r="AO33" s="744"/>
      <c r="AP33" s="745"/>
      <c r="AQ33" s="37"/>
      <c r="AR33" s="389"/>
      <c r="AS33" s="390"/>
      <c r="AT33" s="390"/>
      <c r="AU33" s="390"/>
      <c r="AV33" s="390"/>
      <c r="AW33" s="390"/>
      <c r="AX33" s="390"/>
      <c r="AY33" s="391"/>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row>
    <row r="34" spans="3:85" ht="8.25" customHeight="1">
      <c r="C34" s="355"/>
      <c r="D34" s="289"/>
      <c r="E34" s="401"/>
      <c r="F34" s="402"/>
      <c r="G34" s="395"/>
      <c r="H34" s="267"/>
      <c r="I34" s="267"/>
      <c r="J34" s="267"/>
      <c r="K34" s="267"/>
      <c r="L34" s="267"/>
      <c r="M34" s="267"/>
      <c r="N34" s="267"/>
      <c r="O34" s="267"/>
      <c r="P34" s="267"/>
      <c r="Q34" s="267"/>
      <c r="R34" s="268"/>
      <c r="S34" s="648"/>
      <c r="T34" s="649"/>
      <c r="U34" s="649"/>
      <c r="V34" s="649"/>
      <c r="W34" s="649"/>
      <c r="X34" s="649"/>
      <c r="Y34" s="649"/>
      <c r="Z34" s="650"/>
      <c r="AA34" s="750"/>
      <c r="AB34" s="747"/>
      <c r="AC34" s="747"/>
      <c r="AD34" s="747"/>
      <c r="AE34" s="747"/>
      <c r="AF34" s="747"/>
      <c r="AG34" s="747"/>
      <c r="AH34" s="748"/>
      <c r="AI34" s="746"/>
      <c r="AJ34" s="747"/>
      <c r="AK34" s="747"/>
      <c r="AL34" s="747"/>
      <c r="AM34" s="747"/>
      <c r="AN34" s="747"/>
      <c r="AO34" s="747"/>
      <c r="AP34" s="748"/>
      <c r="AQ34" s="37"/>
      <c r="AR34" s="392"/>
      <c r="AS34" s="393"/>
      <c r="AT34" s="393"/>
      <c r="AU34" s="393"/>
      <c r="AV34" s="393"/>
      <c r="AW34" s="393"/>
      <c r="AX34" s="393"/>
      <c r="AY34" s="394"/>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row>
    <row r="35" spans="3:85" ht="8.25" customHeight="1">
      <c r="C35" s="355"/>
      <c r="D35" s="289"/>
      <c r="E35" s="401"/>
      <c r="F35" s="402"/>
      <c r="G35" s="395" t="s">
        <v>74</v>
      </c>
      <c r="H35" s="396"/>
      <c r="I35" s="396"/>
      <c r="J35" s="396"/>
      <c r="K35" s="396"/>
      <c r="L35" s="396"/>
      <c r="M35" s="396"/>
      <c r="N35" s="396"/>
      <c r="O35" s="396"/>
      <c r="P35" s="396"/>
      <c r="Q35" s="396"/>
      <c r="R35" s="397"/>
      <c r="S35" s="682"/>
      <c r="T35" s="683"/>
      <c r="U35" s="683"/>
      <c r="V35" s="683"/>
      <c r="W35" s="683"/>
      <c r="X35" s="683"/>
      <c r="Y35" s="683"/>
      <c r="Z35" s="684"/>
      <c r="AA35" s="682"/>
      <c r="AB35" s="683"/>
      <c r="AC35" s="683"/>
      <c r="AD35" s="683"/>
      <c r="AE35" s="683"/>
      <c r="AF35" s="683"/>
      <c r="AG35" s="683"/>
      <c r="AH35" s="684"/>
      <c r="AI35" s="688"/>
      <c r="AJ35" s="683"/>
      <c r="AK35" s="683"/>
      <c r="AL35" s="683"/>
      <c r="AM35" s="683"/>
      <c r="AN35" s="683"/>
      <c r="AO35" s="683"/>
      <c r="AP35" s="684"/>
      <c r="AQ35" s="93"/>
      <c r="AR35" s="464">
        <f>SUM(S35:AP36)</f>
        <v>0</v>
      </c>
      <c r="AS35" s="465"/>
      <c r="AT35" s="465"/>
      <c r="AU35" s="465"/>
      <c r="AV35" s="465"/>
      <c r="AW35" s="465"/>
      <c r="AX35" s="465"/>
      <c r="AY35" s="466"/>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row>
    <row r="36" spans="3:85" ht="8.25" customHeight="1">
      <c r="C36" s="355"/>
      <c r="D36" s="289"/>
      <c r="E36" s="401"/>
      <c r="F36" s="402"/>
      <c r="G36" s="398"/>
      <c r="H36" s="396"/>
      <c r="I36" s="396"/>
      <c r="J36" s="396"/>
      <c r="K36" s="396"/>
      <c r="L36" s="396"/>
      <c r="M36" s="396"/>
      <c r="N36" s="396"/>
      <c r="O36" s="396"/>
      <c r="P36" s="396"/>
      <c r="Q36" s="396"/>
      <c r="R36" s="397"/>
      <c r="S36" s="682"/>
      <c r="T36" s="683"/>
      <c r="U36" s="683"/>
      <c r="V36" s="683"/>
      <c r="W36" s="683"/>
      <c r="X36" s="683"/>
      <c r="Y36" s="683"/>
      <c r="Z36" s="684"/>
      <c r="AA36" s="682"/>
      <c r="AB36" s="683"/>
      <c r="AC36" s="683"/>
      <c r="AD36" s="683"/>
      <c r="AE36" s="683"/>
      <c r="AF36" s="683"/>
      <c r="AG36" s="683"/>
      <c r="AH36" s="684"/>
      <c r="AI36" s="688"/>
      <c r="AJ36" s="683"/>
      <c r="AK36" s="683"/>
      <c r="AL36" s="683"/>
      <c r="AM36" s="683"/>
      <c r="AN36" s="683"/>
      <c r="AO36" s="683"/>
      <c r="AP36" s="684"/>
      <c r="AQ36" s="93"/>
      <c r="AR36" s="464"/>
      <c r="AS36" s="465"/>
      <c r="AT36" s="465"/>
      <c r="AU36" s="465"/>
      <c r="AV36" s="465"/>
      <c r="AW36" s="465"/>
      <c r="AX36" s="465"/>
      <c r="AY36" s="466"/>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row>
    <row r="37" spans="3:85" ht="8.25" customHeight="1">
      <c r="C37" s="355"/>
      <c r="D37" s="289"/>
      <c r="E37" s="401"/>
      <c r="F37" s="402"/>
      <c r="G37" s="395" t="s">
        <v>75</v>
      </c>
      <c r="H37" s="267"/>
      <c r="I37" s="267"/>
      <c r="J37" s="267"/>
      <c r="K37" s="267"/>
      <c r="L37" s="267"/>
      <c r="M37" s="415"/>
      <c r="N37" s="419" t="s">
        <v>68</v>
      </c>
      <c r="O37" s="651"/>
      <c r="P37" s="651"/>
      <c r="Q37" s="423" t="s">
        <v>71</v>
      </c>
      <c r="R37" s="317"/>
      <c r="S37" s="682"/>
      <c r="T37" s="683"/>
      <c r="U37" s="683"/>
      <c r="V37" s="683"/>
      <c r="W37" s="683"/>
      <c r="X37" s="683"/>
      <c r="Y37" s="683"/>
      <c r="Z37" s="684"/>
      <c r="AA37" s="682"/>
      <c r="AB37" s="683"/>
      <c r="AC37" s="683"/>
      <c r="AD37" s="683"/>
      <c r="AE37" s="683"/>
      <c r="AF37" s="683"/>
      <c r="AG37" s="683"/>
      <c r="AH37" s="684"/>
      <c r="AI37" s="688"/>
      <c r="AJ37" s="683"/>
      <c r="AK37" s="683"/>
      <c r="AL37" s="683"/>
      <c r="AM37" s="683"/>
      <c r="AN37" s="683"/>
      <c r="AO37" s="683"/>
      <c r="AP37" s="684"/>
      <c r="AQ37" s="93"/>
      <c r="AR37" s="464">
        <f>SUM(S37:AP38)</f>
        <v>0</v>
      </c>
      <c r="AS37" s="465"/>
      <c r="AT37" s="465"/>
      <c r="AU37" s="465"/>
      <c r="AV37" s="465"/>
      <c r="AW37" s="465"/>
      <c r="AX37" s="465"/>
      <c r="AY37" s="466"/>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row>
    <row r="38" spans="3:85" ht="8.25" customHeight="1">
      <c r="C38" s="355"/>
      <c r="D38" s="289"/>
      <c r="E38" s="401"/>
      <c r="F38" s="402"/>
      <c r="G38" s="416"/>
      <c r="H38" s="417"/>
      <c r="I38" s="417"/>
      <c r="J38" s="417"/>
      <c r="K38" s="417"/>
      <c r="L38" s="417"/>
      <c r="M38" s="418"/>
      <c r="N38" s="420"/>
      <c r="O38" s="652"/>
      <c r="P38" s="652"/>
      <c r="Q38" s="424"/>
      <c r="R38" s="425"/>
      <c r="S38" s="685"/>
      <c r="T38" s="686"/>
      <c r="U38" s="686"/>
      <c r="V38" s="686"/>
      <c r="W38" s="686"/>
      <c r="X38" s="686"/>
      <c r="Y38" s="686"/>
      <c r="Z38" s="687"/>
      <c r="AA38" s="685"/>
      <c r="AB38" s="686"/>
      <c r="AC38" s="686"/>
      <c r="AD38" s="686"/>
      <c r="AE38" s="686"/>
      <c r="AF38" s="686"/>
      <c r="AG38" s="686"/>
      <c r="AH38" s="687"/>
      <c r="AI38" s="690"/>
      <c r="AJ38" s="686"/>
      <c r="AK38" s="686"/>
      <c r="AL38" s="686"/>
      <c r="AM38" s="686"/>
      <c r="AN38" s="686"/>
      <c r="AO38" s="686"/>
      <c r="AP38" s="687"/>
      <c r="AQ38" s="93"/>
      <c r="AR38" s="736"/>
      <c r="AS38" s="737"/>
      <c r="AT38" s="737"/>
      <c r="AU38" s="737"/>
      <c r="AV38" s="737"/>
      <c r="AW38" s="737"/>
      <c r="AX38" s="737"/>
      <c r="AY38" s="738"/>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row>
    <row r="39" spans="3:85" ht="8.25" customHeight="1">
      <c r="C39" s="355"/>
      <c r="D39" s="289"/>
      <c r="E39" s="401"/>
      <c r="F39" s="403"/>
      <c r="G39" s="235" t="s">
        <v>76</v>
      </c>
      <c r="H39" s="235"/>
      <c r="I39" s="235"/>
      <c r="J39" s="235"/>
      <c r="K39" s="235"/>
      <c r="L39" s="235"/>
      <c r="M39" s="235"/>
      <c r="N39" s="235"/>
      <c r="O39" s="235"/>
      <c r="P39" s="235"/>
      <c r="Q39" s="235"/>
      <c r="R39" s="376"/>
      <c r="S39" s="705">
        <f>SUM(S35:Z38)</f>
        <v>0</v>
      </c>
      <c r="T39" s="696"/>
      <c r="U39" s="696"/>
      <c r="V39" s="696"/>
      <c r="W39" s="696"/>
      <c r="X39" s="696"/>
      <c r="Y39" s="696"/>
      <c r="Z39" s="697"/>
      <c r="AA39" s="705">
        <f>SUM(AA35:AH38)</f>
        <v>0</v>
      </c>
      <c r="AB39" s="696"/>
      <c r="AC39" s="696"/>
      <c r="AD39" s="696"/>
      <c r="AE39" s="696"/>
      <c r="AF39" s="696"/>
      <c r="AG39" s="696"/>
      <c r="AH39" s="697"/>
      <c r="AI39" s="739">
        <f>SUM(AI35:AP38)</f>
        <v>0</v>
      </c>
      <c r="AJ39" s="739"/>
      <c r="AK39" s="739"/>
      <c r="AL39" s="739"/>
      <c r="AM39" s="739"/>
      <c r="AN39" s="739"/>
      <c r="AO39" s="739"/>
      <c r="AP39" s="740"/>
      <c r="AQ39" s="94"/>
      <c r="AR39" s="501">
        <f>SUM(S39:AP40)</f>
        <v>0</v>
      </c>
      <c r="AS39" s="502"/>
      <c r="AT39" s="502"/>
      <c r="AU39" s="502"/>
      <c r="AV39" s="502"/>
      <c r="AW39" s="502"/>
      <c r="AX39" s="502"/>
      <c r="AY39" s="503"/>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row>
    <row r="40" spans="3:85" ht="8.25" customHeight="1">
      <c r="C40" s="355"/>
      <c r="D40" s="289"/>
      <c r="E40" s="404"/>
      <c r="F40" s="405"/>
      <c r="G40" s="377"/>
      <c r="H40" s="377"/>
      <c r="I40" s="377"/>
      <c r="J40" s="377"/>
      <c r="K40" s="377"/>
      <c r="L40" s="377"/>
      <c r="M40" s="377"/>
      <c r="N40" s="377"/>
      <c r="O40" s="377"/>
      <c r="P40" s="377"/>
      <c r="Q40" s="377"/>
      <c r="R40" s="378"/>
      <c r="S40" s="706"/>
      <c r="T40" s="699"/>
      <c r="U40" s="699"/>
      <c r="V40" s="699"/>
      <c r="W40" s="699"/>
      <c r="X40" s="699"/>
      <c r="Y40" s="699"/>
      <c r="Z40" s="700"/>
      <c r="AA40" s="706"/>
      <c r="AB40" s="699"/>
      <c r="AC40" s="699"/>
      <c r="AD40" s="699"/>
      <c r="AE40" s="699"/>
      <c r="AF40" s="699"/>
      <c r="AG40" s="699"/>
      <c r="AH40" s="700"/>
      <c r="AI40" s="741"/>
      <c r="AJ40" s="741"/>
      <c r="AK40" s="741"/>
      <c r="AL40" s="741"/>
      <c r="AM40" s="741"/>
      <c r="AN40" s="741"/>
      <c r="AO40" s="741"/>
      <c r="AP40" s="742"/>
      <c r="AQ40" s="94"/>
      <c r="AR40" s="216"/>
      <c r="AS40" s="217"/>
      <c r="AT40" s="217"/>
      <c r="AU40" s="217"/>
      <c r="AV40" s="217"/>
      <c r="AW40" s="217"/>
      <c r="AX40" s="217"/>
      <c r="AY40" s="218"/>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row>
    <row r="41" spans="3:85" ht="8.25" customHeight="1">
      <c r="C41" s="39"/>
      <c r="D41" s="40"/>
      <c r="E41" s="219" t="s">
        <v>77</v>
      </c>
      <c r="F41" s="219"/>
      <c r="G41" s="219"/>
      <c r="H41" s="219"/>
      <c r="I41" s="219"/>
      <c r="J41" s="221" t="s">
        <v>78</v>
      </c>
      <c r="K41" s="221"/>
      <c r="L41" s="221"/>
      <c r="M41" s="221"/>
      <c r="N41" s="221"/>
      <c r="O41" s="221"/>
      <c r="P41" s="221"/>
      <c r="Q41" s="221"/>
      <c r="R41" s="222"/>
      <c r="S41" s="225">
        <f>S31-S39</f>
        <v>0</v>
      </c>
      <c r="T41" s="226"/>
      <c r="U41" s="226"/>
      <c r="V41" s="226"/>
      <c r="W41" s="226"/>
      <c r="X41" s="226"/>
      <c r="Y41" s="226"/>
      <c r="Z41" s="227"/>
      <c r="AA41" s="225">
        <f>AA31-AA39</f>
        <v>0</v>
      </c>
      <c r="AB41" s="226"/>
      <c r="AC41" s="226"/>
      <c r="AD41" s="226"/>
      <c r="AE41" s="226"/>
      <c r="AF41" s="226"/>
      <c r="AG41" s="226"/>
      <c r="AH41" s="227"/>
      <c r="AI41" s="231">
        <f>AI31-AI39</f>
        <v>0</v>
      </c>
      <c r="AJ41" s="226"/>
      <c r="AK41" s="226"/>
      <c r="AL41" s="226"/>
      <c r="AM41" s="226"/>
      <c r="AN41" s="226"/>
      <c r="AO41" s="226"/>
      <c r="AP41" s="227"/>
      <c r="AQ41" s="32"/>
      <c r="AR41" s="214">
        <f>SUM(S41:AP42)</f>
        <v>0</v>
      </c>
      <c r="AS41" s="214"/>
      <c r="AT41" s="214"/>
      <c r="AU41" s="214"/>
      <c r="AV41" s="214"/>
      <c r="AW41" s="214"/>
      <c r="AX41" s="214"/>
      <c r="AY41" s="21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row>
    <row r="42" spans="3:85" ht="8.25" customHeight="1">
      <c r="C42" s="42"/>
      <c r="D42" s="43"/>
      <c r="E42" s="220"/>
      <c r="F42" s="220"/>
      <c r="G42" s="220"/>
      <c r="H42" s="220"/>
      <c r="I42" s="220"/>
      <c r="J42" s="221"/>
      <c r="K42" s="221"/>
      <c r="L42" s="221"/>
      <c r="M42" s="221"/>
      <c r="N42" s="221"/>
      <c r="O42" s="221"/>
      <c r="P42" s="221"/>
      <c r="Q42" s="221"/>
      <c r="R42" s="222"/>
      <c r="S42" s="228"/>
      <c r="T42" s="229"/>
      <c r="U42" s="229"/>
      <c r="V42" s="229"/>
      <c r="W42" s="229"/>
      <c r="X42" s="229"/>
      <c r="Y42" s="229"/>
      <c r="Z42" s="230"/>
      <c r="AA42" s="228"/>
      <c r="AB42" s="229"/>
      <c r="AC42" s="229"/>
      <c r="AD42" s="229"/>
      <c r="AE42" s="229"/>
      <c r="AF42" s="229"/>
      <c r="AG42" s="229"/>
      <c r="AH42" s="230"/>
      <c r="AI42" s="232"/>
      <c r="AJ42" s="229"/>
      <c r="AK42" s="229"/>
      <c r="AL42" s="229"/>
      <c r="AM42" s="229"/>
      <c r="AN42" s="229"/>
      <c r="AO42" s="229"/>
      <c r="AP42" s="230"/>
      <c r="AQ42" s="32"/>
      <c r="AR42" s="214"/>
      <c r="AS42" s="214"/>
      <c r="AT42" s="214"/>
      <c r="AU42" s="214"/>
      <c r="AV42" s="214"/>
      <c r="AW42" s="214"/>
      <c r="AX42" s="214"/>
      <c r="AY42" s="21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row>
    <row r="43" spans="3:85" ht="8.25" customHeight="1">
      <c r="C43" s="353" t="s">
        <v>79</v>
      </c>
      <c r="D43" s="354"/>
      <c r="E43" s="356" t="s">
        <v>80</v>
      </c>
      <c r="F43" s="356"/>
      <c r="G43" s="358" t="s">
        <v>81</v>
      </c>
      <c r="H43" s="359"/>
      <c r="I43" s="359"/>
      <c r="J43" s="359"/>
      <c r="K43" s="359"/>
      <c r="L43" s="359"/>
      <c r="M43" s="359"/>
      <c r="N43" s="359"/>
      <c r="O43" s="359"/>
      <c r="P43" s="359"/>
      <c r="Q43" s="359"/>
      <c r="R43" s="360"/>
      <c r="S43" s="728"/>
      <c r="T43" s="729"/>
      <c r="U43" s="729"/>
      <c r="V43" s="729"/>
      <c r="W43" s="729"/>
      <c r="X43" s="729"/>
      <c r="Y43" s="729"/>
      <c r="Z43" s="730"/>
      <c r="AA43" s="728"/>
      <c r="AB43" s="729"/>
      <c r="AC43" s="729"/>
      <c r="AD43" s="729"/>
      <c r="AE43" s="729"/>
      <c r="AF43" s="729"/>
      <c r="AG43" s="729"/>
      <c r="AH43" s="730"/>
      <c r="AI43" s="731"/>
      <c r="AJ43" s="729"/>
      <c r="AK43" s="729"/>
      <c r="AL43" s="729"/>
      <c r="AM43" s="729"/>
      <c r="AN43" s="729"/>
      <c r="AO43" s="729"/>
      <c r="AP43" s="732"/>
      <c r="AQ43" s="94"/>
      <c r="AR43" s="733">
        <f>SUM(S43:AP44)</f>
        <v>0</v>
      </c>
      <c r="AS43" s="734"/>
      <c r="AT43" s="734"/>
      <c r="AU43" s="734"/>
      <c r="AV43" s="734"/>
      <c r="AW43" s="734"/>
      <c r="AX43" s="734"/>
      <c r="AY43" s="73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row>
    <row r="44" spans="3:85" ht="8.25" customHeight="1">
      <c r="C44" s="355"/>
      <c r="D44" s="289"/>
      <c r="E44" s="357"/>
      <c r="F44" s="357"/>
      <c r="G44" s="347"/>
      <c r="H44" s="348"/>
      <c r="I44" s="348"/>
      <c r="J44" s="348"/>
      <c r="K44" s="348"/>
      <c r="L44" s="348"/>
      <c r="M44" s="348"/>
      <c r="N44" s="348"/>
      <c r="O44" s="348"/>
      <c r="P44" s="348"/>
      <c r="Q44" s="348"/>
      <c r="R44" s="349"/>
      <c r="S44" s="682"/>
      <c r="T44" s="683"/>
      <c r="U44" s="683"/>
      <c r="V44" s="683"/>
      <c r="W44" s="683"/>
      <c r="X44" s="683"/>
      <c r="Y44" s="683"/>
      <c r="Z44" s="684"/>
      <c r="AA44" s="682"/>
      <c r="AB44" s="683"/>
      <c r="AC44" s="683"/>
      <c r="AD44" s="683"/>
      <c r="AE44" s="683"/>
      <c r="AF44" s="683"/>
      <c r="AG44" s="683"/>
      <c r="AH44" s="684"/>
      <c r="AI44" s="688"/>
      <c r="AJ44" s="683"/>
      <c r="AK44" s="683"/>
      <c r="AL44" s="683"/>
      <c r="AM44" s="683"/>
      <c r="AN44" s="683"/>
      <c r="AO44" s="683"/>
      <c r="AP44" s="689"/>
      <c r="AQ44" s="94"/>
      <c r="AR44" s="633"/>
      <c r="AS44" s="589"/>
      <c r="AT44" s="589"/>
      <c r="AU44" s="589"/>
      <c r="AV44" s="589"/>
      <c r="AW44" s="589"/>
      <c r="AX44" s="589"/>
      <c r="AY44" s="590"/>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row>
    <row r="45" spans="3:85" ht="8.25" customHeight="1">
      <c r="C45" s="355"/>
      <c r="D45" s="289"/>
      <c r="E45" s="357"/>
      <c r="F45" s="357"/>
      <c r="G45" s="347" t="s">
        <v>82</v>
      </c>
      <c r="H45" s="348"/>
      <c r="I45" s="348"/>
      <c r="J45" s="348"/>
      <c r="K45" s="348"/>
      <c r="L45" s="348"/>
      <c r="M45" s="348"/>
      <c r="N45" s="348"/>
      <c r="O45" s="348"/>
      <c r="P45" s="348"/>
      <c r="Q45" s="348"/>
      <c r="R45" s="349"/>
      <c r="S45" s="682"/>
      <c r="T45" s="683"/>
      <c r="U45" s="683"/>
      <c r="V45" s="683"/>
      <c r="W45" s="683"/>
      <c r="X45" s="683"/>
      <c r="Y45" s="683"/>
      <c r="Z45" s="684"/>
      <c r="AA45" s="682"/>
      <c r="AB45" s="683"/>
      <c r="AC45" s="683"/>
      <c r="AD45" s="683"/>
      <c r="AE45" s="683"/>
      <c r="AF45" s="683"/>
      <c r="AG45" s="683"/>
      <c r="AH45" s="684"/>
      <c r="AI45" s="688"/>
      <c r="AJ45" s="683"/>
      <c r="AK45" s="683"/>
      <c r="AL45" s="683"/>
      <c r="AM45" s="683"/>
      <c r="AN45" s="683"/>
      <c r="AO45" s="683"/>
      <c r="AP45" s="684"/>
      <c r="AQ45" s="94"/>
      <c r="AR45" s="588">
        <f>SUM(S45:AP46)</f>
        <v>0</v>
      </c>
      <c r="AS45" s="589"/>
      <c r="AT45" s="589"/>
      <c r="AU45" s="589"/>
      <c r="AV45" s="589"/>
      <c r="AW45" s="589"/>
      <c r="AX45" s="589"/>
      <c r="AY45" s="590"/>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row>
    <row r="46" spans="3:85" ht="8.25" customHeight="1">
      <c r="C46" s="355"/>
      <c r="D46" s="289"/>
      <c r="E46" s="357"/>
      <c r="F46" s="357"/>
      <c r="G46" s="347"/>
      <c r="H46" s="348"/>
      <c r="I46" s="348"/>
      <c r="J46" s="348"/>
      <c r="K46" s="348"/>
      <c r="L46" s="348"/>
      <c r="M46" s="348"/>
      <c r="N46" s="348"/>
      <c r="O46" s="348"/>
      <c r="P46" s="348"/>
      <c r="Q46" s="348"/>
      <c r="R46" s="349"/>
      <c r="S46" s="682"/>
      <c r="T46" s="683"/>
      <c r="U46" s="683"/>
      <c r="V46" s="683"/>
      <c r="W46" s="683"/>
      <c r="X46" s="683"/>
      <c r="Y46" s="683"/>
      <c r="Z46" s="684"/>
      <c r="AA46" s="682"/>
      <c r="AB46" s="683"/>
      <c r="AC46" s="683"/>
      <c r="AD46" s="683"/>
      <c r="AE46" s="683"/>
      <c r="AF46" s="683"/>
      <c r="AG46" s="683"/>
      <c r="AH46" s="684"/>
      <c r="AI46" s="688"/>
      <c r="AJ46" s="683"/>
      <c r="AK46" s="683"/>
      <c r="AL46" s="683"/>
      <c r="AM46" s="683"/>
      <c r="AN46" s="683"/>
      <c r="AO46" s="683"/>
      <c r="AP46" s="684"/>
      <c r="AQ46" s="94"/>
      <c r="AR46" s="588"/>
      <c r="AS46" s="589"/>
      <c r="AT46" s="589"/>
      <c r="AU46" s="589"/>
      <c r="AV46" s="589"/>
      <c r="AW46" s="589"/>
      <c r="AX46" s="589"/>
      <c r="AY46" s="590"/>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row>
    <row r="47" spans="3:85" ht="8.25" customHeight="1">
      <c r="C47" s="355"/>
      <c r="D47" s="289"/>
      <c r="E47" s="357"/>
      <c r="F47" s="357"/>
      <c r="G47" s="347" t="s">
        <v>1</v>
      </c>
      <c r="H47" s="348"/>
      <c r="I47" s="348"/>
      <c r="J47" s="348"/>
      <c r="K47" s="348"/>
      <c r="L47" s="348"/>
      <c r="M47" s="348"/>
      <c r="N47" s="348"/>
      <c r="O47" s="348"/>
      <c r="P47" s="348"/>
      <c r="Q47" s="348"/>
      <c r="R47" s="349"/>
      <c r="S47" s="682"/>
      <c r="T47" s="683"/>
      <c r="U47" s="683"/>
      <c r="V47" s="683"/>
      <c r="W47" s="683"/>
      <c r="X47" s="683"/>
      <c r="Y47" s="683"/>
      <c r="Z47" s="684"/>
      <c r="AA47" s="682"/>
      <c r="AB47" s="683"/>
      <c r="AC47" s="683"/>
      <c r="AD47" s="683"/>
      <c r="AE47" s="683"/>
      <c r="AF47" s="683"/>
      <c r="AG47" s="683"/>
      <c r="AH47" s="684"/>
      <c r="AI47" s="688"/>
      <c r="AJ47" s="683"/>
      <c r="AK47" s="683"/>
      <c r="AL47" s="683"/>
      <c r="AM47" s="683"/>
      <c r="AN47" s="683"/>
      <c r="AO47" s="683"/>
      <c r="AP47" s="684"/>
      <c r="AQ47" s="94"/>
      <c r="AR47" s="588">
        <f>SUM(S47:AP48)</f>
        <v>0</v>
      </c>
      <c r="AS47" s="589"/>
      <c r="AT47" s="589"/>
      <c r="AU47" s="589"/>
      <c r="AV47" s="589"/>
      <c r="AW47" s="589"/>
      <c r="AX47" s="589"/>
      <c r="AY47" s="590"/>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row>
    <row r="48" spans="3:85" ht="8.25" customHeight="1">
      <c r="C48" s="355"/>
      <c r="D48" s="289"/>
      <c r="E48" s="357"/>
      <c r="F48" s="357"/>
      <c r="G48" s="347"/>
      <c r="H48" s="348"/>
      <c r="I48" s="348"/>
      <c r="J48" s="348"/>
      <c r="K48" s="348"/>
      <c r="L48" s="348"/>
      <c r="M48" s="348"/>
      <c r="N48" s="348"/>
      <c r="O48" s="348"/>
      <c r="P48" s="348"/>
      <c r="Q48" s="348"/>
      <c r="R48" s="349"/>
      <c r="S48" s="682"/>
      <c r="T48" s="683"/>
      <c r="U48" s="683"/>
      <c r="V48" s="683"/>
      <c r="W48" s="683"/>
      <c r="X48" s="683"/>
      <c r="Y48" s="683"/>
      <c r="Z48" s="684"/>
      <c r="AA48" s="682"/>
      <c r="AB48" s="683"/>
      <c r="AC48" s="683"/>
      <c r="AD48" s="683"/>
      <c r="AE48" s="683"/>
      <c r="AF48" s="683"/>
      <c r="AG48" s="683"/>
      <c r="AH48" s="684"/>
      <c r="AI48" s="688"/>
      <c r="AJ48" s="683"/>
      <c r="AK48" s="683"/>
      <c r="AL48" s="683"/>
      <c r="AM48" s="683"/>
      <c r="AN48" s="683"/>
      <c r="AO48" s="683"/>
      <c r="AP48" s="684"/>
      <c r="AQ48" s="94"/>
      <c r="AR48" s="588"/>
      <c r="AS48" s="589"/>
      <c r="AT48" s="589"/>
      <c r="AU48" s="589"/>
      <c r="AV48" s="589"/>
      <c r="AW48" s="589"/>
      <c r="AX48" s="589"/>
      <c r="AY48" s="590"/>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row>
    <row r="49" spans="3:85" ht="8.25" customHeight="1">
      <c r="C49" s="355"/>
      <c r="D49" s="289"/>
      <c r="E49" s="357"/>
      <c r="F49" s="357"/>
      <c r="G49" s="347" t="s">
        <v>53</v>
      </c>
      <c r="H49" s="348"/>
      <c r="I49" s="348"/>
      <c r="J49" s="348"/>
      <c r="K49" s="348"/>
      <c r="L49" s="348"/>
      <c r="M49" s="348"/>
      <c r="N49" s="348"/>
      <c r="O49" s="348"/>
      <c r="P49" s="348"/>
      <c r="Q49" s="348"/>
      <c r="R49" s="349"/>
      <c r="S49" s="682"/>
      <c r="T49" s="683"/>
      <c r="U49" s="683"/>
      <c r="V49" s="683"/>
      <c r="W49" s="683"/>
      <c r="X49" s="683"/>
      <c r="Y49" s="683"/>
      <c r="Z49" s="684"/>
      <c r="AA49" s="682"/>
      <c r="AB49" s="683"/>
      <c r="AC49" s="683"/>
      <c r="AD49" s="683"/>
      <c r="AE49" s="683"/>
      <c r="AF49" s="683"/>
      <c r="AG49" s="683"/>
      <c r="AH49" s="684"/>
      <c r="AI49" s="688"/>
      <c r="AJ49" s="683"/>
      <c r="AK49" s="683"/>
      <c r="AL49" s="683"/>
      <c r="AM49" s="683"/>
      <c r="AN49" s="683"/>
      <c r="AO49" s="683"/>
      <c r="AP49" s="684"/>
      <c r="AQ49" s="94"/>
      <c r="AR49" s="588">
        <f>SUM(S49:AP50)</f>
        <v>0</v>
      </c>
      <c r="AS49" s="589"/>
      <c r="AT49" s="589"/>
      <c r="AU49" s="589"/>
      <c r="AV49" s="589"/>
      <c r="AW49" s="589"/>
      <c r="AX49" s="589"/>
      <c r="AY49" s="590"/>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row>
    <row r="50" spans="3:85" ht="8.25" customHeight="1">
      <c r="C50" s="355"/>
      <c r="D50" s="289"/>
      <c r="E50" s="357"/>
      <c r="F50" s="357"/>
      <c r="G50" s="347"/>
      <c r="H50" s="348"/>
      <c r="I50" s="348"/>
      <c r="J50" s="348"/>
      <c r="K50" s="348"/>
      <c r="L50" s="348"/>
      <c r="M50" s="348"/>
      <c r="N50" s="348"/>
      <c r="O50" s="348"/>
      <c r="P50" s="348"/>
      <c r="Q50" s="348"/>
      <c r="R50" s="349"/>
      <c r="S50" s="682"/>
      <c r="T50" s="683"/>
      <c r="U50" s="683"/>
      <c r="V50" s="683"/>
      <c r="W50" s="683"/>
      <c r="X50" s="683"/>
      <c r="Y50" s="683"/>
      <c r="Z50" s="684"/>
      <c r="AA50" s="682"/>
      <c r="AB50" s="683"/>
      <c r="AC50" s="683"/>
      <c r="AD50" s="683"/>
      <c r="AE50" s="683"/>
      <c r="AF50" s="683"/>
      <c r="AG50" s="683"/>
      <c r="AH50" s="684"/>
      <c r="AI50" s="688"/>
      <c r="AJ50" s="683"/>
      <c r="AK50" s="683"/>
      <c r="AL50" s="683"/>
      <c r="AM50" s="683"/>
      <c r="AN50" s="683"/>
      <c r="AO50" s="683"/>
      <c r="AP50" s="684"/>
      <c r="AQ50" s="94"/>
      <c r="AR50" s="588"/>
      <c r="AS50" s="589"/>
      <c r="AT50" s="589"/>
      <c r="AU50" s="589"/>
      <c r="AV50" s="589"/>
      <c r="AW50" s="589"/>
      <c r="AX50" s="589"/>
      <c r="AY50" s="590"/>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row>
    <row r="51" spans="3:81" ht="8.25" customHeight="1">
      <c r="C51" s="355"/>
      <c r="D51" s="289"/>
      <c r="E51" s="357"/>
      <c r="F51" s="357"/>
      <c r="G51" s="347" t="s">
        <v>84</v>
      </c>
      <c r="H51" s="348"/>
      <c r="I51" s="348"/>
      <c r="J51" s="348"/>
      <c r="K51" s="348"/>
      <c r="L51" s="348"/>
      <c r="M51" s="348"/>
      <c r="N51" s="348"/>
      <c r="O51" s="348"/>
      <c r="P51" s="348"/>
      <c r="Q51" s="348"/>
      <c r="R51" s="349"/>
      <c r="S51" s="682"/>
      <c r="T51" s="683"/>
      <c r="U51" s="683"/>
      <c r="V51" s="683"/>
      <c r="W51" s="683"/>
      <c r="X51" s="683"/>
      <c r="Y51" s="683"/>
      <c r="Z51" s="684"/>
      <c r="AA51" s="682"/>
      <c r="AB51" s="683"/>
      <c r="AC51" s="683"/>
      <c r="AD51" s="683"/>
      <c r="AE51" s="683"/>
      <c r="AF51" s="683"/>
      <c r="AG51" s="683"/>
      <c r="AH51" s="684"/>
      <c r="AI51" s="688"/>
      <c r="AJ51" s="683"/>
      <c r="AK51" s="683"/>
      <c r="AL51" s="683"/>
      <c r="AM51" s="683"/>
      <c r="AN51" s="683"/>
      <c r="AO51" s="683"/>
      <c r="AP51" s="684"/>
      <c r="AQ51" s="94"/>
      <c r="AR51" s="588">
        <f>SUM(S51:AP52)</f>
        <v>0</v>
      </c>
      <c r="AS51" s="589"/>
      <c r="AT51" s="589"/>
      <c r="AU51" s="589"/>
      <c r="AV51" s="589"/>
      <c r="AW51" s="589"/>
      <c r="AX51" s="589"/>
      <c r="AY51" s="590"/>
      <c r="BF51" s="5"/>
      <c r="BG51" s="5"/>
      <c r="BH51" s="5"/>
      <c r="BI51" s="5"/>
      <c r="BJ51" s="5"/>
      <c r="BK51" s="5"/>
      <c r="BL51" s="5"/>
      <c r="BM51" s="5"/>
      <c r="BN51" s="5"/>
      <c r="BO51" s="5"/>
      <c r="BP51" s="5"/>
      <c r="BQ51" s="5"/>
      <c r="BR51" s="5"/>
      <c r="BS51" s="5"/>
      <c r="BT51" s="5"/>
      <c r="BU51" s="5"/>
      <c r="BV51" s="5"/>
      <c r="BW51" s="5"/>
      <c r="BX51" s="5"/>
      <c r="BY51" s="5"/>
      <c r="BZ51" s="5"/>
      <c r="CA51" s="5"/>
      <c r="CB51" s="5"/>
      <c r="CC51" s="5"/>
    </row>
    <row r="52" spans="3:81" ht="8.25" customHeight="1">
      <c r="C52" s="355"/>
      <c r="D52" s="289"/>
      <c r="E52" s="357"/>
      <c r="F52" s="357"/>
      <c r="G52" s="347"/>
      <c r="H52" s="348"/>
      <c r="I52" s="348"/>
      <c r="J52" s="348"/>
      <c r="K52" s="348"/>
      <c r="L52" s="348"/>
      <c r="M52" s="348"/>
      <c r="N52" s="348"/>
      <c r="O52" s="348"/>
      <c r="P52" s="348"/>
      <c r="Q52" s="348"/>
      <c r="R52" s="349"/>
      <c r="S52" s="682"/>
      <c r="T52" s="683"/>
      <c r="U52" s="683"/>
      <c r="V52" s="683"/>
      <c r="W52" s="683"/>
      <c r="X52" s="683"/>
      <c r="Y52" s="683"/>
      <c r="Z52" s="684"/>
      <c r="AA52" s="682"/>
      <c r="AB52" s="683"/>
      <c r="AC52" s="683"/>
      <c r="AD52" s="683"/>
      <c r="AE52" s="683"/>
      <c r="AF52" s="683"/>
      <c r="AG52" s="683"/>
      <c r="AH52" s="684"/>
      <c r="AI52" s="688"/>
      <c r="AJ52" s="683"/>
      <c r="AK52" s="683"/>
      <c r="AL52" s="683"/>
      <c r="AM52" s="683"/>
      <c r="AN52" s="683"/>
      <c r="AO52" s="683"/>
      <c r="AP52" s="684"/>
      <c r="AQ52" s="94"/>
      <c r="AR52" s="588"/>
      <c r="AS52" s="589"/>
      <c r="AT52" s="589"/>
      <c r="AU52" s="589"/>
      <c r="AV52" s="589"/>
      <c r="AW52" s="589"/>
      <c r="AX52" s="589"/>
      <c r="AY52" s="590"/>
      <c r="BF52" s="5"/>
      <c r="BG52" s="5"/>
      <c r="BH52" s="5"/>
      <c r="BI52" s="5"/>
      <c r="BJ52" s="5"/>
      <c r="BK52" s="5"/>
      <c r="BL52" s="5"/>
      <c r="BM52" s="5"/>
      <c r="BN52" s="5"/>
      <c r="BO52" s="5"/>
      <c r="BP52" s="5"/>
      <c r="BQ52" s="5"/>
      <c r="BR52" s="5"/>
      <c r="BS52" s="5"/>
      <c r="BT52" s="5"/>
      <c r="BU52" s="5"/>
      <c r="BV52" s="5"/>
      <c r="BW52" s="5"/>
      <c r="BX52" s="5"/>
      <c r="BY52" s="5"/>
      <c r="BZ52" s="5"/>
      <c r="CA52" s="5"/>
      <c r="CB52" s="5"/>
      <c r="CC52" s="5"/>
    </row>
    <row r="53" spans="3:81" ht="8.25" customHeight="1">
      <c r="C53" s="355"/>
      <c r="D53" s="289"/>
      <c r="E53" s="357"/>
      <c r="F53" s="357"/>
      <c r="G53" s="344" t="s">
        <v>85</v>
      </c>
      <c r="H53" s="345"/>
      <c r="I53" s="345"/>
      <c r="J53" s="345"/>
      <c r="K53" s="345"/>
      <c r="L53" s="345"/>
      <c r="M53" s="345"/>
      <c r="N53" s="345"/>
      <c r="O53" s="345"/>
      <c r="P53" s="345"/>
      <c r="Q53" s="345"/>
      <c r="R53" s="346"/>
      <c r="S53" s="682"/>
      <c r="T53" s="683"/>
      <c r="U53" s="683"/>
      <c r="V53" s="683"/>
      <c r="W53" s="683"/>
      <c r="X53" s="683"/>
      <c r="Y53" s="683"/>
      <c r="Z53" s="684"/>
      <c r="AA53" s="682"/>
      <c r="AB53" s="683"/>
      <c r="AC53" s="683"/>
      <c r="AD53" s="683"/>
      <c r="AE53" s="683"/>
      <c r="AF53" s="683"/>
      <c r="AG53" s="683"/>
      <c r="AH53" s="684"/>
      <c r="AI53" s="688"/>
      <c r="AJ53" s="683"/>
      <c r="AK53" s="683"/>
      <c r="AL53" s="683"/>
      <c r="AM53" s="683"/>
      <c r="AN53" s="683"/>
      <c r="AO53" s="683"/>
      <c r="AP53" s="684"/>
      <c r="AQ53" s="94"/>
      <c r="AR53" s="588">
        <f>SUM(S53:AP54)</f>
        <v>0</v>
      </c>
      <c r="AS53" s="589"/>
      <c r="AT53" s="589"/>
      <c r="AU53" s="589"/>
      <c r="AV53" s="589"/>
      <c r="AW53" s="589"/>
      <c r="AX53" s="589"/>
      <c r="AY53" s="590"/>
      <c r="BF53" s="5"/>
      <c r="BG53" s="5"/>
      <c r="BH53" s="5"/>
      <c r="BI53" s="5"/>
      <c r="BJ53" s="5"/>
      <c r="BK53" s="5"/>
      <c r="BL53" s="5"/>
      <c r="BM53" s="5"/>
      <c r="BN53" s="5"/>
      <c r="BO53" s="5"/>
      <c r="BP53" s="5"/>
      <c r="BQ53" s="5"/>
      <c r="BR53" s="5"/>
      <c r="BS53" s="5"/>
      <c r="BT53" s="5"/>
      <c r="BU53" s="5"/>
      <c r="BV53" s="5"/>
      <c r="BW53" s="5"/>
      <c r="BX53" s="5"/>
      <c r="BY53" s="5"/>
      <c r="BZ53" s="5"/>
      <c r="CA53" s="5"/>
      <c r="CB53" s="5"/>
      <c r="CC53" s="5"/>
    </row>
    <row r="54" spans="3:81" ht="8.25" customHeight="1">
      <c r="C54" s="355"/>
      <c r="D54" s="289"/>
      <c r="E54" s="357"/>
      <c r="F54" s="357"/>
      <c r="G54" s="344"/>
      <c r="H54" s="345"/>
      <c r="I54" s="345"/>
      <c r="J54" s="345"/>
      <c r="K54" s="345"/>
      <c r="L54" s="345"/>
      <c r="M54" s="345"/>
      <c r="N54" s="345"/>
      <c r="O54" s="345"/>
      <c r="P54" s="345"/>
      <c r="Q54" s="345"/>
      <c r="R54" s="346"/>
      <c r="S54" s="682"/>
      <c r="T54" s="683"/>
      <c r="U54" s="683"/>
      <c r="V54" s="683"/>
      <c r="W54" s="683"/>
      <c r="X54" s="683"/>
      <c r="Y54" s="683"/>
      <c r="Z54" s="684"/>
      <c r="AA54" s="682"/>
      <c r="AB54" s="683"/>
      <c r="AC54" s="683"/>
      <c r="AD54" s="683"/>
      <c r="AE54" s="683"/>
      <c r="AF54" s="683"/>
      <c r="AG54" s="683"/>
      <c r="AH54" s="684"/>
      <c r="AI54" s="688"/>
      <c r="AJ54" s="683"/>
      <c r="AK54" s="683"/>
      <c r="AL54" s="683"/>
      <c r="AM54" s="683"/>
      <c r="AN54" s="683"/>
      <c r="AO54" s="683"/>
      <c r="AP54" s="684"/>
      <c r="AQ54" s="94"/>
      <c r="AR54" s="588"/>
      <c r="AS54" s="589"/>
      <c r="AT54" s="589"/>
      <c r="AU54" s="589"/>
      <c r="AV54" s="589"/>
      <c r="AW54" s="589"/>
      <c r="AX54" s="589"/>
      <c r="AY54" s="590"/>
      <c r="BF54" s="5"/>
      <c r="BG54" s="5"/>
      <c r="BH54" s="5"/>
      <c r="BI54" s="5"/>
      <c r="BJ54" s="5"/>
      <c r="BK54" s="5"/>
      <c r="BL54" s="5"/>
      <c r="BM54" s="5"/>
      <c r="BN54" s="5"/>
      <c r="BO54" s="5"/>
      <c r="BP54" s="5"/>
      <c r="BQ54" s="5"/>
      <c r="BR54" s="5"/>
      <c r="BS54" s="5"/>
      <c r="BT54" s="5"/>
      <c r="BU54" s="5"/>
      <c r="BV54" s="5"/>
      <c r="BW54" s="5"/>
      <c r="BX54" s="5"/>
      <c r="BY54" s="5"/>
      <c r="BZ54" s="5"/>
      <c r="CA54" s="5"/>
      <c r="CB54" s="5"/>
      <c r="CC54" s="5"/>
    </row>
    <row r="55" spans="3:81" ht="8.25" customHeight="1">
      <c r="C55" s="355"/>
      <c r="D55" s="289"/>
      <c r="E55" s="357"/>
      <c r="F55" s="357"/>
      <c r="G55" s="636"/>
      <c r="H55" s="637"/>
      <c r="I55" s="637"/>
      <c r="J55" s="637"/>
      <c r="K55" s="637"/>
      <c r="L55" s="637"/>
      <c r="M55" s="637"/>
      <c r="N55" s="637"/>
      <c r="O55" s="637"/>
      <c r="P55" s="637"/>
      <c r="Q55" s="637"/>
      <c r="R55" s="638"/>
      <c r="S55" s="682"/>
      <c r="T55" s="683"/>
      <c r="U55" s="683"/>
      <c r="V55" s="683"/>
      <c r="W55" s="683"/>
      <c r="X55" s="683"/>
      <c r="Y55" s="683"/>
      <c r="Z55" s="684"/>
      <c r="AA55" s="682"/>
      <c r="AB55" s="683"/>
      <c r="AC55" s="683"/>
      <c r="AD55" s="683"/>
      <c r="AE55" s="683"/>
      <c r="AF55" s="683"/>
      <c r="AG55" s="683"/>
      <c r="AH55" s="684"/>
      <c r="AI55" s="688"/>
      <c r="AJ55" s="683"/>
      <c r="AK55" s="683"/>
      <c r="AL55" s="683"/>
      <c r="AM55" s="683"/>
      <c r="AN55" s="683"/>
      <c r="AO55" s="683"/>
      <c r="AP55" s="684"/>
      <c r="AQ55" s="94"/>
      <c r="AR55" s="588">
        <f>SUM(S55:AP56)</f>
        <v>0</v>
      </c>
      <c r="AS55" s="589"/>
      <c r="AT55" s="589"/>
      <c r="AU55" s="589"/>
      <c r="AV55" s="589"/>
      <c r="AW55" s="589"/>
      <c r="AX55" s="589"/>
      <c r="AY55" s="590"/>
      <c r="BF55" s="5"/>
      <c r="BG55" s="5"/>
      <c r="BH55" s="5"/>
      <c r="BI55" s="5"/>
      <c r="BJ55" s="5"/>
      <c r="BK55" s="5"/>
      <c r="BL55" s="5"/>
      <c r="BM55" s="5"/>
      <c r="BN55" s="5"/>
      <c r="BO55" s="5"/>
      <c r="BP55" s="5"/>
      <c r="BQ55" s="5"/>
      <c r="BR55" s="5"/>
      <c r="BS55" s="5"/>
      <c r="BT55" s="5"/>
      <c r="BU55" s="5"/>
      <c r="BV55" s="5"/>
      <c r="BW55" s="5"/>
      <c r="BX55" s="5"/>
      <c r="BY55" s="5"/>
      <c r="BZ55" s="5"/>
      <c r="CA55" s="5"/>
      <c r="CB55" s="5"/>
      <c r="CC55" s="5"/>
    </row>
    <row r="56" spans="3:51" ht="8.25" customHeight="1">
      <c r="C56" s="355"/>
      <c r="D56" s="289"/>
      <c r="E56" s="357"/>
      <c r="F56" s="357"/>
      <c r="G56" s="636"/>
      <c r="H56" s="637"/>
      <c r="I56" s="637"/>
      <c r="J56" s="637"/>
      <c r="K56" s="637"/>
      <c r="L56" s="637"/>
      <c r="M56" s="637"/>
      <c r="N56" s="637"/>
      <c r="O56" s="637"/>
      <c r="P56" s="637"/>
      <c r="Q56" s="637"/>
      <c r="R56" s="638"/>
      <c r="S56" s="682"/>
      <c r="T56" s="683"/>
      <c r="U56" s="683"/>
      <c r="V56" s="683"/>
      <c r="W56" s="683"/>
      <c r="X56" s="683"/>
      <c r="Y56" s="683"/>
      <c r="Z56" s="684"/>
      <c r="AA56" s="682"/>
      <c r="AB56" s="683"/>
      <c r="AC56" s="683"/>
      <c r="AD56" s="683"/>
      <c r="AE56" s="683"/>
      <c r="AF56" s="683"/>
      <c r="AG56" s="683"/>
      <c r="AH56" s="684"/>
      <c r="AI56" s="688"/>
      <c r="AJ56" s="683"/>
      <c r="AK56" s="683"/>
      <c r="AL56" s="683"/>
      <c r="AM56" s="683"/>
      <c r="AN56" s="683"/>
      <c r="AO56" s="683"/>
      <c r="AP56" s="684"/>
      <c r="AQ56" s="94"/>
      <c r="AR56" s="588"/>
      <c r="AS56" s="589"/>
      <c r="AT56" s="589"/>
      <c r="AU56" s="589"/>
      <c r="AV56" s="589"/>
      <c r="AW56" s="589"/>
      <c r="AX56" s="589"/>
      <c r="AY56" s="590"/>
    </row>
    <row r="57" spans="3:51" ht="8.25" customHeight="1">
      <c r="C57" s="355"/>
      <c r="D57" s="289"/>
      <c r="E57" s="357"/>
      <c r="F57" s="357"/>
      <c r="G57" s="636"/>
      <c r="H57" s="637"/>
      <c r="I57" s="637"/>
      <c r="J57" s="637"/>
      <c r="K57" s="637"/>
      <c r="L57" s="637"/>
      <c r="M57" s="637"/>
      <c r="N57" s="637"/>
      <c r="O57" s="637"/>
      <c r="P57" s="637"/>
      <c r="Q57" s="637"/>
      <c r="R57" s="638"/>
      <c r="S57" s="682"/>
      <c r="T57" s="683"/>
      <c r="U57" s="683"/>
      <c r="V57" s="683"/>
      <c r="W57" s="683"/>
      <c r="X57" s="683"/>
      <c r="Y57" s="683"/>
      <c r="Z57" s="684"/>
      <c r="AA57" s="682"/>
      <c r="AB57" s="683"/>
      <c r="AC57" s="683"/>
      <c r="AD57" s="683"/>
      <c r="AE57" s="683"/>
      <c r="AF57" s="683"/>
      <c r="AG57" s="683"/>
      <c r="AH57" s="684"/>
      <c r="AI57" s="688"/>
      <c r="AJ57" s="683"/>
      <c r="AK57" s="683"/>
      <c r="AL57" s="683"/>
      <c r="AM57" s="683"/>
      <c r="AN57" s="683"/>
      <c r="AO57" s="683"/>
      <c r="AP57" s="684"/>
      <c r="AQ57" s="94"/>
      <c r="AR57" s="588">
        <f>SUM(S57:AP58)</f>
        <v>0</v>
      </c>
      <c r="AS57" s="589"/>
      <c r="AT57" s="589"/>
      <c r="AU57" s="589"/>
      <c r="AV57" s="589"/>
      <c r="AW57" s="589"/>
      <c r="AX57" s="589"/>
      <c r="AY57" s="590"/>
    </row>
    <row r="58" spans="3:51" ht="8.25" customHeight="1">
      <c r="C58" s="355"/>
      <c r="D58" s="289"/>
      <c r="E58" s="357"/>
      <c r="F58" s="357"/>
      <c r="G58" s="636"/>
      <c r="H58" s="637"/>
      <c r="I58" s="637"/>
      <c r="J58" s="637"/>
      <c r="K58" s="637"/>
      <c r="L58" s="637"/>
      <c r="M58" s="637"/>
      <c r="N58" s="637"/>
      <c r="O58" s="637"/>
      <c r="P58" s="637"/>
      <c r="Q58" s="637"/>
      <c r="R58" s="638"/>
      <c r="S58" s="682"/>
      <c r="T58" s="683"/>
      <c r="U58" s="683"/>
      <c r="V58" s="683"/>
      <c r="W58" s="683"/>
      <c r="X58" s="683"/>
      <c r="Y58" s="683"/>
      <c r="Z58" s="684"/>
      <c r="AA58" s="682"/>
      <c r="AB58" s="683"/>
      <c r="AC58" s="683"/>
      <c r="AD58" s="683"/>
      <c r="AE58" s="683"/>
      <c r="AF58" s="683"/>
      <c r="AG58" s="683"/>
      <c r="AH58" s="684"/>
      <c r="AI58" s="688"/>
      <c r="AJ58" s="683"/>
      <c r="AK58" s="683"/>
      <c r="AL58" s="683"/>
      <c r="AM58" s="683"/>
      <c r="AN58" s="683"/>
      <c r="AO58" s="683"/>
      <c r="AP58" s="684"/>
      <c r="AQ58" s="94"/>
      <c r="AR58" s="588"/>
      <c r="AS58" s="589"/>
      <c r="AT58" s="589"/>
      <c r="AU58" s="589"/>
      <c r="AV58" s="589"/>
      <c r="AW58" s="589"/>
      <c r="AX58" s="589"/>
      <c r="AY58" s="590"/>
    </row>
    <row r="59" spans="3:51" ht="8.25" customHeight="1">
      <c r="C59" s="355"/>
      <c r="D59" s="289"/>
      <c r="E59" s="357"/>
      <c r="F59" s="357"/>
      <c r="G59" s="290" t="s">
        <v>70</v>
      </c>
      <c r="H59" s="291"/>
      <c r="I59" s="291"/>
      <c r="J59" s="291"/>
      <c r="K59" s="291"/>
      <c r="L59" s="291"/>
      <c r="M59" s="291"/>
      <c r="N59" s="291"/>
      <c r="O59" s="291"/>
      <c r="P59" s="291"/>
      <c r="Q59" s="291"/>
      <c r="R59" s="292"/>
      <c r="S59" s="722">
        <f>SUM(S43:Z58)</f>
        <v>0</v>
      </c>
      <c r="T59" s="723"/>
      <c r="U59" s="723"/>
      <c r="V59" s="723"/>
      <c r="W59" s="723"/>
      <c r="X59" s="723"/>
      <c r="Y59" s="723"/>
      <c r="Z59" s="724"/>
      <c r="AA59" s="722">
        <f>SUM(AA43:AH58)</f>
        <v>0</v>
      </c>
      <c r="AB59" s="723"/>
      <c r="AC59" s="723"/>
      <c r="AD59" s="723"/>
      <c r="AE59" s="723"/>
      <c r="AF59" s="723"/>
      <c r="AG59" s="723"/>
      <c r="AH59" s="724"/>
      <c r="AI59" s="722">
        <f>SUM(AI43:AP58)</f>
        <v>0</v>
      </c>
      <c r="AJ59" s="723"/>
      <c r="AK59" s="723"/>
      <c r="AL59" s="723"/>
      <c r="AM59" s="723"/>
      <c r="AN59" s="723"/>
      <c r="AO59" s="723"/>
      <c r="AP59" s="724"/>
      <c r="AQ59" s="94"/>
      <c r="AR59" s="707">
        <f>SUM(S59:AP60)</f>
        <v>0</v>
      </c>
      <c r="AS59" s="708"/>
      <c r="AT59" s="708"/>
      <c r="AU59" s="708"/>
      <c r="AV59" s="708"/>
      <c r="AW59" s="708"/>
      <c r="AX59" s="708"/>
      <c r="AY59" s="709"/>
    </row>
    <row r="60" spans="3:51" ht="8.25" customHeight="1">
      <c r="C60" s="355"/>
      <c r="D60" s="289"/>
      <c r="E60" s="357"/>
      <c r="F60" s="357"/>
      <c r="G60" s="266"/>
      <c r="H60" s="267"/>
      <c r="I60" s="267"/>
      <c r="J60" s="267"/>
      <c r="K60" s="267"/>
      <c r="L60" s="267"/>
      <c r="M60" s="267"/>
      <c r="N60" s="267"/>
      <c r="O60" s="267"/>
      <c r="P60" s="267"/>
      <c r="Q60" s="267"/>
      <c r="R60" s="268"/>
      <c r="S60" s="725"/>
      <c r="T60" s="726"/>
      <c r="U60" s="726"/>
      <c r="V60" s="726"/>
      <c r="W60" s="726"/>
      <c r="X60" s="726"/>
      <c r="Y60" s="726"/>
      <c r="Z60" s="727"/>
      <c r="AA60" s="725"/>
      <c r="AB60" s="726"/>
      <c r="AC60" s="726"/>
      <c r="AD60" s="726"/>
      <c r="AE60" s="726"/>
      <c r="AF60" s="726"/>
      <c r="AG60" s="726"/>
      <c r="AH60" s="727"/>
      <c r="AI60" s="725"/>
      <c r="AJ60" s="726"/>
      <c r="AK60" s="726"/>
      <c r="AL60" s="726"/>
      <c r="AM60" s="726"/>
      <c r="AN60" s="726"/>
      <c r="AO60" s="726"/>
      <c r="AP60" s="727"/>
      <c r="AQ60" s="94"/>
      <c r="AR60" s="710"/>
      <c r="AS60" s="631"/>
      <c r="AT60" s="631"/>
      <c r="AU60" s="631"/>
      <c r="AV60" s="631"/>
      <c r="AW60" s="631"/>
      <c r="AX60" s="631"/>
      <c r="AY60" s="632"/>
    </row>
    <row r="61" spans="3:76" ht="8.25" customHeight="1">
      <c r="C61" s="355"/>
      <c r="D61" s="289"/>
      <c r="E61" s="357"/>
      <c r="F61" s="357"/>
      <c r="G61" s="307" t="s">
        <v>30</v>
      </c>
      <c r="H61" s="308"/>
      <c r="I61" s="308"/>
      <c r="J61" s="308"/>
      <c r="K61" s="308"/>
      <c r="L61" s="308"/>
      <c r="M61" s="308"/>
      <c r="N61" s="311" t="s">
        <v>68</v>
      </c>
      <c r="O61" s="634"/>
      <c r="P61" s="634"/>
      <c r="Q61" s="315" t="s">
        <v>71</v>
      </c>
      <c r="R61" s="317"/>
      <c r="S61" s="711"/>
      <c r="T61" s="712"/>
      <c r="U61" s="712"/>
      <c r="V61" s="712"/>
      <c r="W61" s="712"/>
      <c r="X61" s="712"/>
      <c r="Y61" s="712"/>
      <c r="Z61" s="713"/>
      <c r="AA61" s="711"/>
      <c r="AB61" s="712"/>
      <c r="AC61" s="712"/>
      <c r="AD61" s="712"/>
      <c r="AE61" s="712"/>
      <c r="AF61" s="712"/>
      <c r="AG61" s="712"/>
      <c r="AH61" s="713"/>
      <c r="AI61" s="717"/>
      <c r="AJ61" s="712"/>
      <c r="AK61" s="712"/>
      <c r="AL61" s="712"/>
      <c r="AM61" s="712"/>
      <c r="AN61" s="712"/>
      <c r="AO61" s="712"/>
      <c r="AP61" s="713"/>
      <c r="AQ61" s="94"/>
      <c r="AR61" s="719">
        <f>SUM(S61:AP62)</f>
        <v>0</v>
      </c>
      <c r="AS61" s="720"/>
      <c r="AT61" s="720"/>
      <c r="AU61" s="720"/>
      <c r="AV61" s="720"/>
      <c r="AW61" s="720"/>
      <c r="AX61" s="720"/>
      <c r="AY61" s="721"/>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row>
    <row r="62" spans="3:76" ht="8.25" customHeight="1">
      <c r="C62" s="355"/>
      <c r="D62" s="289"/>
      <c r="E62" s="357"/>
      <c r="F62" s="357"/>
      <c r="G62" s="309"/>
      <c r="H62" s="310"/>
      <c r="I62" s="310"/>
      <c r="J62" s="310"/>
      <c r="K62" s="310"/>
      <c r="L62" s="310"/>
      <c r="M62" s="310"/>
      <c r="N62" s="312"/>
      <c r="O62" s="635"/>
      <c r="P62" s="635"/>
      <c r="Q62" s="316"/>
      <c r="R62" s="318"/>
      <c r="S62" s="714"/>
      <c r="T62" s="715"/>
      <c r="U62" s="715"/>
      <c r="V62" s="715"/>
      <c r="W62" s="715"/>
      <c r="X62" s="715"/>
      <c r="Y62" s="715"/>
      <c r="Z62" s="716"/>
      <c r="AA62" s="714"/>
      <c r="AB62" s="715"/>
      <c r="AC62" s="715"/>
      <c r="AD62" s="715"/>
      <c r="AE62" s="715"/>
      <c r="AF62" s="715"/>
      <c r="AG62" s="715"/>
      <c r="AH62" s="716"/>
      <c r="AI62" s="718"/>
      <c r="AJ62" s="715"/>
      <c r="AK62" s="715"/>
      <c r="AL62" s="715"/>
      <c r="AM62" s="715"/>
      <c r="AN62" s="715"/>
      <c r="AO62" s="715"/>
      <c r="AP62" s="716"/>
      <c r="AQ62" s="94"/>
      <c r="AR62" s="213"/>
      <c r="AS62" s="214"/>
      <c r="AT62" s="214"/>
      <c r="AU62" s="214"/>
      <c r="AV62" s="214"/>
      <c r="AW62" s="214"/>
      <c r="AX62" s="214"/>
      <c r="AY62" s="215"/>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row>
    <row r="63" spans="3:76" ht="8.25" customHeight="1">
      <c r="C63" s="355"/>
      <c r="D63" s="289"/>
      <c r="E63" s="219"/>
      <c r="F63" s="219"/>
      <c r="G63" s="235" t="s">
        <v>88</v>
      </c>
      <c r="H63" s="236"/>
      <c r="I63" s="236"/>
      <c r="J63" s="236"/>
      <c r="K63" s="236"/>
      <c r="L63" s="236"/>
      <c r="M63" s="236"/>
      <c r="N63" s="236"/>
      <c r="O63" s="236"/>
      <c r="P63" s="236"/>
      <c r="Q63" s="236"/>
      <c r="R63" s="237"/>
      <c r="S63" s="705">
        <f>SUM(S59:Z62)</f>
        <v>0</v>
      </c>
      <c r="T63" s="696"/>
      <c r="U63" s="696"/>
      <c r="V63" s="696"/>
      <c r="W63" s="696"/>
      <c r="X63" s="696"/>
      <c r="Y63" s="696"/>
      <c r="Z63" s="697"/>
      <c r="AA63" s="705">
        <f>SUM(AA59:AH62)</f>
        <v>0</v>
      </c>
      <c r="AB63" s="696"/>
      <c r="AC63" s="696"/>
      <c r="AD63" s="696"/>
      <c r="AE63" s="696"/>
      <c r="AF63" s="696"/>
      <c r="AG63" s="696"/>
      <c r="AH63" s="697"/>
      <c r="AI63" s="695">
        <f>SUM(AI59:AP62)</f>
        <v>0</v>
      </c>
      <c r="AJ63" s="696"/>
      <c r="AK63" s="696"/>
      <c r="AL63" s="696"/>
      <c r="AM63" s="696"/>
      <c r="AN63" s="696"/>
      <c r="AO63" s="696"/>
      <c r="AP63" s="697"/>
      <c r="AQ63" s="94"/>
      <c r="AR63" s="501">
        <f>SUM(S63:AP64)</f>
        <v>0</v>
      </c>
      <c r="AS63" s="502"/>
      <c r="AT63" s="502"/>
      <c r="AU63" s="502"/>
      <c r="AV63" s="502"/>
      <c r="AW63" s="502"/>
      <c r="AX63" s="502"/>
      <c r="AY63" s="50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row>
    <row r="64" spans="3:51" ht="8.25" customHeight="1">
      <c r="C64" s="355"/>
      <c r="D64" s="289"/>
      <c r="E64" s="219"/>
      <c r="F64" s="219"/>
      <c r="G64" s="238"/>
      <c r="H64" s="238"/>
      <c r="I64" s="238"/>
      <c r="J64" s="238"/>
      <c r="K64" s="238"/>
      <c r="L64" s="238"/>
      <c r="M64" s="238"/>
      <c r="N64" s="238"/>
      <c r="O64" s="238"/>
      <c r="P64" s="238"/>
      <c r="Q64" s="238"/>
      <c r="R64" s="239"/>
      <c r="S64" s="706"/>
      <c r="T64" s="699"/>
      <c r="U64" s="699"/>
      <c r="V64" s="699"/>
      <c r="W64" s="699"/>
      <c r="X64" s="699"/>
      <c r="Y64" s="699"/>
      <c r="Z64" s="700"/>
      <c r="AA64" s="706"/>
      <c r="AB64" s="699"/>
      <c r="AC64" s="699"/>
      <c r="AD64" s="699"/>
      <c r="AE64" s="699"/>
      <c r="AF64" s="699"/>
      <c r="AG64" s="699"/>
      <c r="AH64" s="700"/>
      <c r="AI64" s="698"/>
      <c r="AJ64" s="699"/>
      <c r="AK64" s="699"/>
      <c r="AL64" s="699"/>
      <c r="AM64" s="699"/>
      <c r="AN64" s="699"/>
      <c r="AO64" s="699"/>
      <c r="AP64" s="700"/>
      <c r="AQ64" s="94"/>
      <c r="AR64" s="216"/>
      <c r="AS64" s="217"/>
      <c r="AT64" s="217"/>
      <c r="AU64" s="217"/>
      <c r="AV64" s="217"/>
      <c r="AW64" s="217"/>
      <c r="AX64" s="217"/>
      <c r="AY64" s="218"/>
    </row>
    <row r="65" spans="3:51" ht="8.25" customHeight="1">
      <c r="C65" s="355"/>
      <c r="D65" s="289"/>
      <c r="E65" s="286" t="s">
        <v>90</v>
      </c>
      <c r="F65" s="287"/>
      <c r="G65" s="290" t="s">
        <v>83</v>
      </c>
      <c r="H65" s="291"/>
      <c r="I65" s="291"/>
      <c r="J65" s="291"/>
      <c r="K65" s="291"/>
      <c r="L65" s="291"/>
      <c r="M65" s="291"/>
      <c r="N65" s="291"/>
      <c r="O65" s="291"/>
      <c r="P65" s="291"/>
      <c r="Q65" s="291"/>
      <c r="R65" s="292"/>
      <c r="S65" s="701"/>
      <c r="T65" s="702"/>
      <c r="U65" s="702"/>
      <c r="V65" s="702"/>
      <c r="W65" s="702"/>
      <c r="X65" s="702"/>
      <c r="Y65" s="702"/>
      <c r="Z65" s="703"/>
      <c r="AA65" s="701"/>
      <c r="AB65" s="702"/>
      <c r="AC65" s="702"/>
      <c r="AD65" s="702"/>
      <c r="AE65" s="702"/>
      <c r="AF65" s="702"/>
      <c r="AG65" s="702"/>
      <c r="AH65" s="703"/>
      <c r="AI65" s="704"/>
      <c r="AJ65" s="702"/>
      <c r="AK65" s="702"/>
      <c r="AL65" s="702"/>
      <c r="AM65" s="702"/>
      <c r="AN65" s="702"/>
      <c r="AO65" s="702"/>
      <c r="AP65" s="703"/>
      <c r="AQ65" s="95"/>
      <c r="AR65" s="630">
        <f>SUM(S65:AP66)</f>
        <v>0</v>
      </c>
      <c r="AS65" s="631"/>
      <c r="AT65" s="631"/>
      <c r="AU65" s="631"/>
      <c r="AV65" s="631"/>
      <c r="AW65" s="631"/>
      <c r="AX65" s="631"/>
      <c r="AY65" s="632"/>
    </row>
    <row r="66" spans="3:51" ht="8.25" customHeight="1">
      <c r="C66" s="355"/>
      <c r="D66" s="289"/>
      <c r="E66" s="288"/>
      <c r="F66" s="289"/>
      <c r="G66" s="266"/>
      <c r="H66" s="267"/>
      <c r="I66" s="267"/>
      <c r="J66" s="267"/>
      <c r="K66" s="267"/>
      <c r="L66" s="267"/>
      <c r="M66" s="267"/>
      <c r="N66" s="267"/>
      <c r="O66" s="267"/>
      <c r="P66" s="267"/>
      <c r="Q66" s="267"/>
      <c r="R66" s="268"/>
      <c r="S66" s="682"/>
      <c r="T66" s="683"/>
      <c r="U66" s="683"/>
      <c r="V66" s="683"/>
      <c r="W66" s="683"/>
      <c r="X66" s="683"/>
      <c r="Y66" s="683"/>
      <c r="Z66" s="684"/>
      <c r="AA66" s="682"/>
      <c r="AB66" s="683"/>
      <c r="AC66" s="683"/>
      <c r="AD66" s="683"/>
      <c r="AE66" s="683"/>
      <c r="AF66" s="683"/>
      <c r="AG66" s="683"/>
      <c r="AH66" s="684"/>
      <c r="AI66" s="688"/>
      <c r="AJ66" s="683"/>
      <c r="AK66" s="683"/>
      <c r="AL66" s="683"/>
      <c r="AM66" s="683"/>
      <c r="AN66" s="683"/>
      <c r="AO66" s="683"/>
      <c r="AP66" s="684"/>
      <c r="AQ66" s="95"/>
      <c r="AR66" s="633"/>
      <c r="AS66" s="589"/>
      <c r="AT66" s="589"/>
      <c r="AU66" s="589"/>
      <c r="AV66" s="589"/>
      <c r="AW66" s="589"/>
      <c r="AX66" s="589"/>
      <c r="AY66" s="590"/>
    </row>
    <row r="67" spans="3:51" ht="8.25" customHeight="1">
      <c r="C67" s="355"/>
      <c r="D67" s="289"/>
      <c r="E67" s="288"/>
      <c r="F67" s="289"/>
      <c r="G67" s="266" t="s">
        <v>92</v>
      </c>
      <c r="H67" s="267"/>
      <c r="I67" s="267"/>
      <c r="J67" s="267"/>
      <c r="K67" s="267"/>
      <c r="L67" s="267"/>
      <c r="M67" s="267"/>
      <c r="N67" s="267"/>
      <c r="O67" s="267"/>
      <c r="P67" s="267"/>
      <c r="Q67" s="267"/>
      <c r="R67" s="268"/>
      <c r="S67" s="682"/>
      <c r="T67" s="683"/>
      <c r="U67" s="683"/>
      <c r="V67" s="683"/>
      <c r="W67" s="683"/>
      <c r="X67" s="683"/>
      <c r="Y67" s="683"/>
      <c r="Z67" s="684"/>
      <c r="AA67" s="682"/>
      <c r="AB67" s="683"/>
      <c r="AC67" s="683"/>
      <c r="AD67" s="683"/>
      <c r="AE67" s="683"/>
      <c r="AF67" s="683"/>
      <c r="AG67" s="683"/>
      <c r="AH67" s="684"/>
      <c r="AI67" s="688"/>
      <c r="AJ67" s="683"/>
      <c r="AK67" s="683"/>
      <c r="AL67" s="683"/>
      <c r="AM67" s="683"/>
      <c r="AN67" s="683"/>
      <c r="AO67" s="683"/>
      <c r="AP67" s="689"/>
      <c r="AQ67" s="94"/>
      <c r="AR67" s="588">
        <f>SUM(S67:AP68)</f>
        <v>0</v>
      </c>
      <c r="AS67" s="589"/>
      <c r="AT67" s="589"/>
      <c r="AU67" s="589"/>
      <c r="AV67" s="589"/>
      <c r="AW67" s="589"/>
      <c r="AX67" s="589"/>
      <c r="AY67" s="590"/>
    </row>
    <row r="68" spans="3:51" ht="8.25" customHeight="1">
      <c r="C68" s="355"/>
      <c r="D68" s="289"/>
      <c r="E68" s="288"/>
      <c r="F68" s="289"/>
      <c r="G68" s="266"/>
      <c r="H68" s="267"/>
      <c r="I68" s="267"/>
      <c r="J68" s="267"/>
      <c r="K68" s="267"/>
      <c r="L68" s="267"/>
      <c r="M68" s="267"/>
      <c r="N68" s="267"/>
      <c r="O68" s="267"/>
      <c r="P68" s="267"/>
      <c r="Q68" s="267"/>
      <c r="R68" s="268"/>
      <c r="S68" s="682"/>
      <c r="T68" s="683"/>
      <c r="U68" s="683"/>
      <c r="V68" s="683"/>
      <c r="W68" s="683"/>
      <c r="X68" s="683"/>
      <c r="Y68" s="683"/>
      <c r="Z68" s="684"/>
      <c r="AA68" s="682"/>
      <c r="AB68" s="683"/>
      <c r="AC68" s="683"/>
      <c r="AD68" s="683"/>
      <c r="AE68" s="683"/>
      <c r="AF68" s="683"/>
      <c r="AG68" s="683"/>
      <c r="AH68" s="684"/>
      <c r="AI68" s="688"/>
      <c r="AJ68" s="683"/>
      <c r="AK68" s="683"/>
      <c r="AL68" s="683"/>
      <c r="AM68" s="683"/>
      <c r="AN68" s="683"/>
      <c r="AO68" s="683"/>
      <c r="AP68" s="689"/>
      <c r="AQ68" s="94"/>
      <c r="AR68" s="588"/>
      <c r="AS68" s="589"/>
      <c r="AT68" s="589"/>
      <c r="AU68" s="589"/>
      <c r="AV68" s="589"/>
      <c r="AW68" s="589"/>
      <c r="AX68" s="589"/>
      <c r="AY68" s="590"/>
    </row>
    <row r="69" spans="3:51" ht="8.25" customHeight="1">
      <c r="C69" s="355"/>
      <c r="D69" s="289"/>
      <c r="E69" s="288"/>
      <c r="F69" s="289"/>
      <c r="G69" s="266" t="s">
        <v>36</v>
      </c>
      <c r="H69" s="267"/>
      <c r="I69" s="267"/>
      <c r="J69" s="267"/>
      <c r="K69" s="267"/>
      <c r="L69" s="267"/>
      <c r="M69" s="267"/>
      <c r="N69" s="267"/>
      <c r="O69" s="267"/>
      <c r="P69" s="267"/>
      <c r="Q69" s="267"/>
      <c r="R69" s="268"/>
      <c r="S69" s="682"/>
      <c r="T69" s="683"/>
      <c r="U69" s="683"/>
      <c r="V69" s="683"/>
      <c r="W69" s="683"/>
      <c r="X69" s="683"/>
      <c r="Y69" s="683"/>
      <c r="Z69" s="684"/>
      <c r="AA69" s="682"/>
      <c r="AB69" s="683"/>
      <c r="AC69" s="683"/>
      <c r="AD69" s="683"/>
      <c r="AE69" s="683"/>
      <c r="AF69" s="683"/>
      <c r="AG69" s="683"/>
      <c r="AH69" s="684"/>
      <c r="AI69" s="688"/>
      <c r="AJ69" s="683"/>
      <c r="AK69" s="683"/>
      <c r="AL69" s="683"/>
      <c r="AM69" s="683"/>
      <c r="AN69" s="683"/>
      <c r="AO69" s="683"/>
      <c r="AP69" s="689"/>
      <c r="AQ69" s="94"/>
      <c r="AR69" s="588">
        <f>SUM(S69:AP70)</f>
        <v>0</v>
      </c>
      <c r="AS69" s="589"/>
      <c r="AT69" s="589"/>
      <c r="AU69" s="589"/>
      <c r="AV69" s="589"/>
      <c r="AW69" s="589"/>
      <c r="AX69" s="589"/>
      <c r="AY69" s="590"/>
    </row>
    <row r="70" spans="3:51" ht="8.25" customHeight="1">
      <c r="C70" s="355"/>
      <c r="D70" s="289"/>
      <c r="E70" s="288"/>
      <c r="F70" s="289"/>
      <c r="G70" s="266"/>
      <c r="H70" s="267"/>
      <c r="I70" s="267"/>
      <c r="J70" s="267"/>
      <c r="K70" s="267"/>
      <c r="L70" s="267"/>
      <c r="M70" s="267"/>
      <c r="N70" s="267"/>
      <c r="O70" s="267"/>
      <c r="P70" s="267"/>
      <c r="Q70" s="267"/>
      <c r="R70" s="268"/>
      <c r="S70" s="682"/>
      <c r="T70" s="683"/>
      <c r="U70" s="683"/>
      <c r="V70" s="683"/>
      <c r="W70" s="683"/>
      <c r="X70" s="683"/>
      <c r="Y70" s="683"/>
      <c r="Z70" s="684"/>
      <c r="AA70" s="682"/>
      <c r="AB70" s="683"/>
      <c r="AC70" s="683"/>
      <c r="AD70" s="683"/>
      <c r="AE70" s="683"/>
      <c r="AF70" s="683"/>
      <c r="AG70" s="683"/>
      <c r="AH70" s="684"/>
      <c r="AI70" s="688"/>
      <c r="AJ70" s="683"/>
      <c r="AK70" s="683"/>
      <c r="AL70" s="683"/>
      <c r="AM70" s="683"/>
      <c r="AN70" s="683"/>
      <c r="AO70" s="683"/>
      <c r="AP70" s="689"/>
      <c r="AQ70" s="94"/>
      <c r="AR70" s="588"/>
      <c r="AS70" s="589"/>
      <c r="AT70" s="589"/>
      <c r="AU70" s="589"/>
      <c r="AV70" s="589"/>
      <c r="AW70" s="589"/>
      <c r="AX70" s="589"/>
      <c r="AY70" s="590"/>
    </row>
    <row r="71" spans="3:51" ht="8.25" customHeight="1">
      <c r="C71" s="355"/>
      <c r="D71" s="289"/>
      <c r="E71" s="288"/>
      <c r="F71" s="289"/>
      <c r="G71" s="266" t="s">
        <v>93</v>
      </c>
      <c r="H71" s="267"/>
      <c r="I71" s="267"/>
      <c r="J71" s="267"/>
      <c r="K71" s="267"/>
      <c r="L71" s="267"/>
      <c r="M71" s="267"/>
      <c r="N71" s="267"/>
      <c r="O71" s="267"/>
      <c r="P71" s="267"/>
      <c r="Q71" s="267"/>
      <c r="R71" s="268"/>
      <c r="S71" s="682"/>
      <c r="T71" s="683"/>
      <c r="U71" s="683"/>
      <c r="V71" s="683"/>
      <c r="W71" s="683"/>
      <c r="X71" s="683"/>
      <c r="Y71" s="683"/>
      <c r="Z71" s="684"/>
      <c r="AA71" s="682"/>
      <c r="AB71" s="683"/>
      <c r="AC71" s="683"/>
      <c r="AD71" s="683"/>
      <c r="AE71" s="683"/>
      <c r="AF71" s="683"/>
      <c r="AG71" s="683"/>
      <c r="AH71" s="684"/>
      <c r="AI71" s="688"/>
      <c r="AJ71" s="683"/>
      <c r="AK71" s="683"/>
      <c r="AL71" s="683"/>
      <c r="AM71" s="683"/>
      <c r="AN71" s="683"/>
      <c r="AO71" s="683"/>
      <c r="AP71" s="689"/>
      <c r="AQ71" s="94"/>
      <c r="AR71" s="588">
        <f>SUM(S71:AP72)</f>
        <v>0</v>
      </c>
      <c r="AS71" s="589"/>
      <c r="AT71" s="589"/>
      <c r="AU71" s="589"/>
      <c r="AV71" s="589"/>
      <c r="AW71" s="589"/>
      <c r="AX71" s="589"/>
      <c r="AY71" s="590"/>
    </row>
    <row r="72" spans="3:51" ht="8.25" customHeight="1">
      <c r="C72" s="355"/>
      <c r="D72" s="289"/>
      <c r="E72" s="288"/>
      <c r="F72" s="289"/>
      <c r="G72" s="266"/>
      <c r="H72" s="267"/>
      <c r="I72" s="267"/>
      <c r="J72" s="267"/>
      <c r="K72" s="267"/>
      <c r="L72" s="267"/>
      <c r="M72" s="267"/>
      <c r="N72" s="267"/>
      <c r="O72" s="267"/>
      <c r="P72" s="267"/>
      <c r="Q72" s="267"/>
      <c r="R72" s="268"/>
      <c r="S72" s="682"/>
      <c r="T72" s="683"/>
      <c r="U72" s="683"/>
      <c r="V72" s="683"/>
      <c r="W72" s="683"/>
      <c r="X72" s="683"/>
      <c r="Y72" s="683"/>
      <c r="Z72" s="684"/>
      <c r="AA72" s="682"/>
      <c r="AB72" s="683"/>
      <c r="AC72" s="683"/>
      <c r="AD72" s="683"/>
      <c r="AE72" s="683"/>
      <c r="AF72" s="683"/>
      <c r="AG72" s="683"/>
      <c r="AH72" s="684"/>
      <c r="AI72" s="688"/>
      <c r="AJ72" s="683"/>
      <c r="AK72" s="683"/>
      <c r="AL72" s="683"/>
      <c r="AM72" s="683"/>
      <c r="AN72" s="683"/>
      <c r="AO72" s="683"/>
      <c r="AP72" s="689"/>
      <c r="AQ72" s="94"/>
      <c r="AR72" s="588"/>
      <c r="AS72" s="589"/>
      <c r="AT72" s="589"/>
      <c r="AU72" s="589"/>
      <c r="AV72" s="589"/>
      <c r="AW72" s="589"/>
      <c r="AX72" s="589"/>
      <c r="AY72" s="590"/>
    </row>
    <row r="73" spans="3:51" ht="8.25" customHeight="1">
      <c r="C73" s="355"/>
      <c r="D73" s="289"/>
      <c r="E73" s="288"/>
      <c r="F73" s="289"/>
      <c r="G73" s="266" t="s">
        <v>94</v>
      </c>
      <c r="H73" s="267"/>
      <c r="I73" s="267"/>
      <c r="J73" s="267"/>
      <c r="K73" s="267"/>
      <c r="L73" s="267"/>
      <c r="M73" s="267"/>
      <c r="N73" s="267"/>
      <c r="O73" s="267"/>
      <c r="P73" s="267"/>
      <c r="Q73" s="267"/>
      <c r="R73" s="268"/>
      <c r="S73" s="682"/>
      <c r="T73" s="683"/>
      <c r="U73" s="683"/>
      <c r="V73" s="683"/>
      <c r="W73" s="683"/>
      <c r="X73" s="683"/>
      <c r="Y73" s="683"/>
      <c r="Z73" s="684"/>
      <c r="AA73" s="682"/>
      <c r="AB73" s="683"/>
      <c r="AC73" s="683"/>
      <c r="AD73" s="683"/>
      <c r="AE73" s="683"/>
      <c r="AF73" s="683"/>
      <c r="AG73" s="683"/>
      <c r="AH73" s="684"/>
      <c r="AI73" s="688"/>
      <c r="AJ73" s="683"/>
      <c r="AK73" s="683"/>
      <c r="AL73" s="683"/>
      <c r="AM73" s="683"/>
      <c r="AN73" s="683"/>
      <c r="AO73" s="683"/>
      <c r="AP73" s="689"/>
      <c r="AQ73" s="94"/>
      <c r="AR73" s="588">
        <f>SUM(S73:AP74)</f>
        <v>0</v>
      </c>
      <c r="AS73" s="589"/>
      <c r="AT73" s="589"/>
      <c r="AU73" s="589"/>
      <c r="AV73" s="589"/>
      <c r="AW73" s="589"/>
      <c r="AX73" s="589"/>
      <c r="AY73" s="590"/>
    </row>
    <row r="74" spans="3:51" ht="8.25" customHeight="1">
      <c r="C74" s="355"/>
      <c r="D74" s="289"/>
      <c r="E74" s="288"/>
      <c r="F74" s="289"/>
      <c r="G74" s="266"/>
      <c r="H74" s="267"/>
      <c r="I74" s="267"/>
      <c r="J74" s="267"/>
      <c r="K74" s="267"/>
      <c r="L74" s="267"/>
      <c r="M74" s="267"/>
      <c r="N74" s="267"/>
      <c r="O74" s="267"/>
      <c r="P74" s="267"/>
      <c r="Q74" s="267"/>
      <c r="R74" s="268"/>
      <c r="S74" s="682"/>
      <c r="T74" s="683"/>
      <c r="U74" s="683"/>
      <c r="V74" s="683"/>
      <c r="W74" s="683"/>
      <c r="X74" s="683"/>
      <c r="Y74" s="683"/>
      <c r="Z74" s="684"/>
      <c r="AA74" s="682"/>
      <c r="AB74" s="683"/>
      <c r="AC74" s="683"/>
      <c r="AD74" s="683"/>
      <c r="AE74" s="683"/>
      <c r="AF74" s="683"/>
      <c r="AG74" s="683"/>
      <c r="AH74" s="684"/>
      <c r="AI74" s="688"/>
      <c r="AJ74" s="683"/>
      <c r="AK74" s="683"/>
      <c r="AL74" s="683"/>
      <c r="AM74" s="683"/>
      <c r="AN74" s="683"/>
      <c r="AO74" s="683"/>
      <c r="AP74" s="689"/>
      <c r="AQ74" s="94"/>
      <c r="AR74" s="588"/>
      <c r="AS74" s="589"/>
      <c r="AT74" s="589"/>
      <c r="AU74" s="589"/>
      <c r="AV74" s="589"/>
      <c r="AW74" s="589"/>
      <c r="AX74" s="589"/>
      <c r="AY74" s="590"/>
    </row>
    <row r="75" spans="3:51" ht="8.25" customHeight="1">
      <c r="C75" s="355"/>
      <c r="D75" s="289"/>
      <c r="E75" s="288"/>
      <c r="F75" s="289"/>
      <c r="G75" s="266" t="s">
        <v>86</v>
      </c>
      <c r="H75" s="267"/>
      <c r="I75" s="267"/>
      <c r="J75" s="267"/>
      <c r="K75" s="267"/>
      <c r="L75" s="267"/>
      <c r="M75" s="267"/>
      <c r="N75" s="267"/>
      <c r="O75" s="267"/>
      <c r="P75" s="267"/>
      <c r="Q75" s="267"/>
      <c r="R75" s="268"/>
      <c r="S75" s="682"/>
      <c r="T75" s="683"/>
      <c r="U75" s="683"/>
      <c r="V75" s="683"/>
      <c r="W75" s="683"/>
      <c r="X75" s="683"/>
      <c r="Y75" s="683"/>
      <c r="Z75" s="684"/>
      <c r="AA75" s="682"/>
      <c r="AB75" s="683"/>
      <c r="AC75" s="683"/>
      <c r="AD75" s="683"/>
      <c r="AE75" s="683"/>
      <c r="AF75" s="683"/>
      <c r="AG75" s="683"/>
      <c r="AH75" s="684"/>
      <c r="AI75" s="688"/>
      <c r="AJ75" s="683"/>
      <c r="AK75" s="683"/>
      <c r="AL75" s="683"/>
      <c r="AM75" s="683"/>
      <c r="AN75" s="683"/>
      <c r="AO75" s="683"/>
      <c r="AP75" s="689"/>
      <c r="AQ75" s="94"/>
      <c r="AR75" s="588">
        <f>SUM(S75:AP76)</f>
        <v>0</v>
      </c>
      <c r="AS75" s="589"/>
      <c r="AT75" s="589"/>
      <c r="AU75" s="589"/>
      <c r="AV75" s="589"/>
      <c r="AW75" s="589"/>
      <c r="AX75" s="589"/>
      <c r="AY75" s="590"/>
    </row>
    <row r="76" spans="3:51" ht="8.25" customHeight="1">
      <c r="C76" s="355"/>
      <c r="D76" s="289"/>
      <c r="E76" s="288"/>
      <c r="F76" s="289"/>
      <c r="G76" s="266"/>
      <c r="H76" s="267"/>
      <c r="I76" s="267"/>
      <c r="J76" s="267"/>
      <c r="K76" s="267"/>
      <c r="L76" s="267"/>
      <c r="M76" s="267"/>
      <c r="N76" s="267"/>
      <c r="O76" s="267"/>
      <c r="P76" s="267"/>
      <c r="Q76" s="267"/>
      <c r="R76" s="268"/>
      <c r="S76" s="682"/>
      <c r="T76" s="683"/>
      <c r="U76" s="683"/>
      <c r="V76" s="683"/>
      <c r="W76" s="683"/>
      <c r="X76" s="683"/>
      <c r="Y76" s="683"/>
      <c r="Z76" s="684"/>
      <c r="AA76" s="682"/>
      <c r="AB76" s="683"/>
      <c r="AC76" s="683"/>
      <c r="AD76" s="683"/>
      <c r="AE76" s="683"/>
      <c r="AF76" s="683"/>
      <c r="AG76" s="683"/>
      <c r="AH76" s="684"/>
      <c r="AI76" s="688"/>
      <c r="AJ76" s="683"/>
      <c r="AK76" s="683"/>
      <c r="AL76" s="683"/>
      <c r="AM76" s="683"/>
      <c r="AN76" s="683"/>
      <c r="AO76" s="683"/>
      <c r="AP76" s="689"/>
      <c r="AQ76" s="94"/>
      <c r="AR76" s="588"/>
      <c r="AS76" s="589"/>
      <c r="AT76" s="589"/>
      <c r="AU76" s="589"/>
      <c r="AV76" s="589"/>
      <c r="AW76" s="589"/>
      <c r="AX76" s="589"/>
      <c r="AY76" s="590"/>
    </row>
    <row r="77" spans="3:51" ht="8.25" customHeight="1">
      <c r="C77" s="355"/>
      <c r="D77" s="289"/>
      <c r="E77" s="288"/>
      <c r="F77" s="289"/>
      <c r="G77" s="266" t="s">
        <v>95</v>
      </c>
      <c r="H77" s="267"/>
      <c r="I77" s="267"/>
      <c r="J77" s="267"/>
      <c r="K77" s="267"/>
      <c r="L77" s="267"/>
      <c r="M77" s="267"/>
      <c r="N77" s="267"/>
      <c r="O77" s="267"/>
      <c r="P77" s="267"/>
      <c r="Q77" s="267"/>
      <c r="R77" s="268"/>
      <c r="S77" s="682"/>
      <c r="T77" s="683"/>
      <c r="U77" s="683"/>
      <c r="V77" s="683"/>
      <c r="W77" s="683"/>
      <c r="X77" s="683"/>
      <c r="Y77" s="683"/>
      <c r="Z77" s="684"/>
      <c r="AA77" s="682"/>
      <c r="AB77" s="683"/>
      <c r="AC77" s="683"/>
      <c r="AD77" s="683"/>
      <c r="AE77" s="683"/>
      <c r="AF77" s="683"/>
      <c r="AG77" s="683"/>
      <c r="AH77" s="684"/>
      <c r="AI77" s="688"/>
      <c r="AJ77" s="683"/>
      <c r="AK77" s="683"/>
      <c r="AL77" s="683"/>
      <c r="AM77" s="683"/>
      <c r="AN77" s="683"/>
      <c r="AO77" s="683"/>
      <c r="AP77" s="689"/>
      <c r="AQ77" s="94"/>
      <c r="AR77" s="588">
        <f>SUM(S77:AP78)</f>
        <v>0</v>
      </c>
      <c r="AS77" s="589"/>
      <c r="AT77" s="589"/>
      <c r="AU77" s="589"/>
      <c r="AV77" s="589"/>
      <c r="AW77" s="589"/>
      <c r="AX77" s="589"/>
      <c r="AY77" s="590"/>
    </row>
    <row r="78" spans="3:51" ht="8.25" customHeight="1">
      <c r="C78" s="355"/>
      <c r="D78" s="289"/>
      <c r="E78" s="288"/>
      <c r="F78" s="289"/>
      <c r="G78" s="266"/>
      <c r="H78" s="267"/>
      <c r="I78" s="267"/>
      <c r="J78" s="267"/>
      <c r="K78" s="267"/>
      <c r="L78" s="267"/>
      <c r="M78" s="267"/>
      <c r="N78" s="267"/>
      <c r="O78" s="267"/>
      <c r="P78" s="267"/>
      <c r="Q78" s="267"/>
      <c r="R78" s="268"/>
      <c r="S78" s="682"/>
      <c r="T78" s="683"/>
      <c r="U78" s="683"/>
      <c r="V78" s="683"/>
      <c r="W78" s="683"/>
      <c r="X78" s="683"/>
      <c r="Y78" s="683"/>
      <c r="Z78" s="684"/>
      <c r="AA78" s="682"/>
      <c r="AB78" s="683"/>
      <c r="AC78" s="683"/>
      <c r="AD78" s="683"/>
      <c r="AE78" s="683"/>
      <c r="AF78" s="683"/>
      <c r="AG78" s="683"/>
      <c r="AH78" s="684"/>
      <c r="AI78" s="688"/>
      <c r="AJ78" s="683"/>
      <c r="AK78" s="683"/>
      <c r="AL78" s="683"/>
      <c r="AM78" s="683"/>
      <c r="AN78" s="683"/>
      <c r="AO78" s="683"/>
      <c r="AP78" s="689"/>
      <c r="AQ78" s="94"/>
      <c r="AR78" s="588"/>
      <c r="AS78" s="589"/>
      <c r="AT78" s="589"/>
      <c r="AU78" s="589"/>
      <c r="AV78" s="589"/>
      <c r="AW78" s="589"/>
      <c r="AX78" s="589"/>
      <c r="AY78" s="590"/>
    </row>
    <row r="79" spans="3:51" ht="8.25" customHeight="1">
      <c r="C79" s="355"/>
      <c r="D79" s="289"/>
      <c r="E79" s="288"/>
      <c r="F79" s="289"/>
      <c r="G79" s="266" t="s">
        <v>96</v>
      </c>
      <c r="H79" s="267"/>
      <c r="I79" s="267"/>
      <c r="J79" s="267"/>
      <c r="K79" s="267"/>
      <c r="L79" s="267"/>
      <c r="M79" s="267"/>
      <c r="N79" s="267"/>
      <c r="O79" s="267"/>
      <c r="P79" s="267"/>
      <c r="Q79" s="267"/>
      <c r="R79" s="268"/>
      <c r="S79" s="682"/>
      <c r="T79" s="683"/>
      <c r="U79" s="683"/>
      <c r="V79" s="683"/>
      <c r="W79" s="683"/>
      <c r="X79" s="683"/>
      <c r="Y79" s="683"/>
      <c r="Z79" s="684"/>
      <c r="AA79" s="682"/>
      <c r="AB79" s="683"/>
      <c r="AC79" s="683"/>
      <c r="AD79" s="683"/>
      <c r="AE79" s="683"/>
      <c r="AF79" s="683"/>
      <c r="AG79" s="683"/>
      <c r="AH79" s="684"/>
      <c r="AI79" s="688"/>
      <c r="AJ79" s="683"/>
      <c r="AK79" s="683"/>
      <c r="AL79" s="683"/>
      <c r="AM79" s="683"/>
      <c r="AN79" s="683"/>
      <c r="AO79" s="683"/>
      <c r="AP79" s="689"/>
      <c r="AQ79" s="94"/>
      <c r="AR79" s="588">
        <f>SUM(S79:AP80)</f>
        <v>0</v>
      </c>
      <c r="AS79" s="589"/>
      <c r="AT79" s="589"/>
      <c r="AU79" s="589"/>
      <c r="AV79" s="589"/>
      <c r="AW79" s="589"/>
      <c r="AX79" s="589"/>
      <c r="AY79" s="590"/>
    </row>
    <row r="80" spans="3:51" ht="8.25" customHeight="1">
      <c r="C80" s="355"/>
      <c r="D80" s="289"/>
      <c r="E80" s="288"/>
      <c r="F80" s="289"/>
      <c r="G80" s="266"/>
      <c r="H80" s="267"/>
      <c r="I80" s="267"/>
      <c r="J80" s="267"/>
      <c r="K80" s="267"/>
      <c r="L80" s="267"/>
      <c r="M80" s="267"/>
      <c r="N80" s="267"/>
      <c r="O80" s="267"/>
      <c r="P80" s="267"/>
      <c r="Q80" s="267"/>
      <c r="R80" s="268"/>
      <c r="S80" s="682"/>
      <c r="T80" s="683"/>
      <c r="U80" s="683"/>
      <c r="V80" s="683"/>
      <c r="W80" s="683"/>
      <c r="X80" s="683"/>
      <c r="Y80" s="683"/>
      <c r="Z80" s="684"/>
      <c r="AA80" s="682"/>
      <c r="AB80" s="683"/>
      <c r="AC80" s="683"/>
      <c r="AD80" s="683"/>
      <c r="AE80" s="683"/>
      <c r="AF80" s="683"/>
      <c r="AG80" s="683"/>
      <c r="AH80" s="684"/>
      <c r="AI80" s="688"/>
      <c r="AJ80" s="683"/>
      <c r="AK80" s="683"/>
      <c r="AL80" s="683"/>
      <c r="AM80" s="683"/>
      <c r="AN80" s="683"/>
      <c r="AO80" s="683"/>
      <c r="AP80" s="689"/>
      <c r="AQ80" s="94"/>
      <c r="AR80" s="588"/>
      <c r="AS80" s="589"/>
      <c r="AT80" s="589"/>
      <c r="AU80" s="589"/>
      <c r="AV80" s="589"/>
      <c r="AW80" s="589"/>
      <c r="AX80" s="589"/>
      <c r="AY80" s="590"/>
    </row>
    <row r="81" spans="3:51" ht="8.25" customHeight="1">
      <c r="C81" s="355"/>
      <c r="D81" s="289"/>
      <c r="E81" s="288"/>
      <c r="F81" s="289"/>
      <c r="G81" s="591"/>
      <c r="H81" s="592"/>
      <c r="I81" s="592"/>
      <c r="J81" s="592"/>
      <c r="K81" s="592"/>
      <c r="L81" s="592"/>
      <c r="M81" s="592"/>
      <c r="N81" s="592"/>
      <c r="O81" s="592"/>
      <c r="P81" s="592"/>
      <c r="Q81" s="592"/>
      <c r="R81" s="593"/>
      <c r="S81" s="682"/>
      <c r="T81" s="683"/>
      <c r="U81" s="683"/>
      <c r="V81" s="683"/>
      <c r="W81" s="683"/>
      <c r="X81" s="683"/>
      <c r="Y81" s="683"/>
      <c r="Z81" s="684"/>
      <c r="AA81" s="682"/>
      <c r="AB81" s="683"/>
      <c r="AC81" s="683"/>
      <c r="AD81" s="683"/>
      <c r="AE81" s="683"/>
      <c r="AF81" s="683"/>
      <c r="AG81" s="683"/>
      <c r="AH81" s="684"/>
      <c r="AI81" s="688"/>
      <c r="AJ81" s="683"/>
      <c r="AK81" s="683"/>
      <c r="AL81" s="683"/>
      <c r="AM81" s="683"/>
      <c r="AN81" s="683"/>
      <c r="AO81" s="683"/>
      <c r="AP81" s="689"/>
      <c r="AQ81" s="94"/>
      <c r="AR81" s="588">
        <f>SUM(S81:AP82)</f>
        <v>0</v>
      </c>
      <c r="AS81" s="589"/>
      <c r="AT81" s="589"/>
      <c r="AU81" s="589"/>
      <c r="AV81" s="589"/>
      <c r="AW81" s="589"/>
      <c r="AX81" s="589"/>
      <c r="AY81" s="590"/>
    </row>
    <row r="82" spans="3:51" ht="8.25" customHeight="1">
      <c r="C82" s="355"/>
      <c r="D82" s="289"/>
      <c r="E82" s="288"/>
      <c r="F82" s="289"/>
      <c r="G82" s="594"/>
      <c r="H82" s="595"/>
      <c r="I82" s="595"/>
      <c r="J82" s="595"/>
      <c r="K82" s="595"/>
      <c r="L82" s="595"/>
      <c r="M82" s="595"/>
      <c r="N82" s="595"/>
      <c r="O82" s="595"/>
      <c r="P82" s="595"/>
      <c r="Q82" s="595"/>
      <c r="R82" s="596"/>
      <c r="S82" s="685"/>
      <c r="T82" s="686"/>
      <c r="U82" s="686"/>
      <c r="V82" s="686"/>
      <c r="W82" s="686"/>
      <c r="X82" s="686"/>
      <c r="Y82" s="686"/>
      <c r="Z82" s="687"/>
      <c r="AA82" s="685"/>
      <c r="AB82" s="686"/>
      <c r="AC82" s="686"/>
      <c r="AD82" s="686"/>
      <c r="AE82" s="686"/>
      <c r="AF82" s="686"/>
      <c r="AG82" s="686"/>
      <c r="AH82" s="687"/>
      <c r="AI82" s="690"/>
      <c r="AJ82" s="686"/>
      <c r="AK82" s="686"/>
      <c r="AL82" s="686"/>
      <c r="AM82" s="686"/>
      <c r="AN82" s="686"/>
      <c r="AO82" s="686"/>
      <c r="AP82" s="691"/>
      <c r="AQ82" s="94"/>
      <c r="AR82" s="692"/>
      <c r="AS82" s="693"/>
      <c r="AT82" s="693"/>
      <c r="AU82" s="693"/>
      <c r="AV82" s="693"/>
      <c r="AW82" s="693"/>
      <c r="AX82" s="693"/>
      <c r="AY82" s="694"/>
    </row>
    <row r="83" spans="3:51" ht="8.25" customHeight="1">
      <c r="C83" s="355"/>
      <c r="D83" s="289"/>
      <c r="E83" s="46"/>
      <c r="F83" s="44"/>
      <c r="G83" s="235" t="s">
        <v>98</v>
      </c>
      <c r="H83" s="236"/>
      <c r="I83" s="236"/>
      <c r="J83" s="236"/>
      <c r="K83" s="236"/>
      <c r="L83" s="236"/>
      <c r="M83" s="236"/>
      <c r="N83" s="236"/>
      <c r="O83" s="236"/>
      <c r="P83" s="236"/>
      <c r="Q83" s="236"/>
      <c r="R83" s="237"/>
      <c r="S83" s="225">
        <f>SUM(S65:Z78,S81)-S79</f>
        <v>0</v>
      </c>
      <c r="T83" s="226"/>
      <c r="U83" s="226"/>
      <c r="V83" s="226"/>
      <c r="W83" s="226"/>
      <c r="X83" s="226"/>
      <c r="Y83" s="226"/>
      <c r="Z83" s="227"/>
      <c r="AA83" s="225">
        <f>SUM(AA65:AH78,AA81)-AA79</f>
        <v>0</v>
      </c>
      <c r="AB83" s="226"/>
      <c r="AC83" s="226"/>
      <c r="AD83" s="226"/>
      <c r="AE83" s="226"/>
      <c r="AF83" s="226"/>
      <c r="AG83" s="226"/>
      <c r="AH83" s="227"/>
      <c r="AI83" s="231">
        <f>SUM(AI65:AP78,AI81)-AI79</f>
        <v>0</v>
      </c>
      <c r="AJ83" s="226"/>
      <c r="AK83" s="226"/>
      <c r="AL83" s="226"/>
      <c r="AM83" s="226"/>
      <c r="AN83" s="226"/>
      <c r="AO83" s="226"/>
      <c r="AP83" s="227"/>
      <c r="AQ83" s="48"/>
      <c r="AR83" s="213">
        <f>SUM(S83:AP84)</f>
        <v>0</v>
      </c>
      <c r="AS83" s="214"/>
      <c r="AT83" s="214"/>
      <c r="AU83" s="214"/>
      <c r="AV83" s="214"/>
      <c r="AW83" s="214"/>
      <c r="AX83" s="214"/>
      <c r="AY83" s="215"/>
    </row>
    <row r="84" spans="3:51" ht="8.25" customHeight="1">
      <c r="C84" s="355"/>
      <c r="D84" s="289"/>
      <c r="E84" s="49"/>
      <c r="F84" s="50"/>
      <c r="G84" s="238"/>
      <c r="H84" s="238"/>
      <c r="I84" s="238"/>
      <c r="J84" s="238"/>
      <c r="K84" s="238"/>
      <c r="L84" s="238"/>
      <c r="M84" s="238"/>
      <c r="N84" s="238"/>
      <c r="O84" s="238"/>
      <c r="P84" s="238"/>
      <c r="Q84" s="238"/>
      <c r="R84" s="239"/>
      <c r="S84" s="240"/>
      <c r="T84" s="241"/>
      <c r="U84" s="241"/>
      <c r="V84" s="241"/>
      <c r="W84" s="241"/>
      <c r="X84" s="241"/>
      <c r="Y84" s="241"/>
      <c r="Z84" s="242"/>
      <c r="AA84" s="240"/>
      <c r="AB84" s="241"/>
      <c r="AC84" s="241"/>
      <c r="AD84" s="241"/>
      <c r="AE84" s="241"/>
      <c r="AF84" s="241"/>
      <c r="AG84" s="241"/>
      <c r="AH84" s="242"/>
      <c r="AI84" s="243"/>
      <c r="AJ84" s="241"/>
      <c r="AK84" s="241"/>
      <c r="AL84" s="241"/>
      <c r="AM84" s="241"/>
      <c r="AN84" s="241"/>
      <c r="AO84" s="241"/>
      <c r="AP84" s="242"/>
      <c r="AQ84" s="48"/>
      <c r="AR84" s="216"/>
      <c r="AS84" s="217"/>
      <c r="AT84" s="217"/>
      <c r="AU84" s="217"/>
      <c r="AV84" s="217"/>
      <c r="AW84" s="217"/>
      <c r="AX84" s="217"/>
      <c r="AY84" s="218"/>
    </row>
    <row r="85" spans="3:51" s="5" customFormat="1" ht="8.25" customHeight="1">
      <c r="C85" s="39"/>
      <c r="D85" s="40"/>
      <c r="E85" s="219" t="s">
        <v>99</v>
      </c>
      <c r="F85" s="219"/>
      <c r="G85" s="219"/>
      <c r="H85" s="219"/>
      <c r="I85" s="219"/>
      <c r="J85" s="221" t="s">
        <v>78</v>
      </c>
      <c r="K85" s="221"/>
      <c r="L85" s="221"/>
      <c r="M85" s="221"/>
      <c r="N85" s="221"/>
      <c r="O85" s="221"/>
      <c r="P85" s="221"/>
      <c r="Q85" s="221"/>
      <c r="R85" s="222"/>
      <c r="S85" s="225">
        <f>SUM(S63,S83)</f>
        <v>0</v>
      </c>
      <c r="T85" s="226"/>
      <c r="U85" s="226"/>
      <c r="V85" s="226"/>
      <c r="W85" s="226"/>
      <c r="X85" s="226"/>
      <c r="Y85" s="226"/>
      <c r="Z85" s="227"/>
      <c r="AA85" s="225">
        <f>SUM(AA63,AA83)</f>
        <v>0</v>
      </c>
      <c r="AB85" s="226"/>
      <c r="AC85" s="226"/>
      <c r="AD85" s="226"/>
      <c r="AE85" s="226"/>
      <c r="AF85" s="226"/>
      <c r="AG85" s="226"/>
      <c r="AH85" s="227"/>
      <c r="AI85" s="231">
        <f>SUM(AI63,AI83)</f>
        <v>0</v>
      </c>
      <c r="AJ85" s="226"/>
      <c r="AK85" s="226"/>
      <c r="AL85" s="226"/>
      <c r="AM85" s="226"/>
      <c r="AN85" s="226"/>
      <c r="AO85" s="226"/>
      <c r="AP85" s="227"/>
      <c r="AQ85" s="48"/>
      <c r="AR85" s="214">
        <f>SUM(S85:AP86)</f>
        <v>0</v>
      </c>
      <c r="AS85" s="214"/>
      <c r="AT85" s="214"/>
      <c r="AU85" s="214"/>
      <c r="AV85" s="214"/>
      <c r="AW85" s="214"/>
      <c r="AX85" s="214"/>
      <c r="AY85" s="215"/>
    </row>
    <row r="86" spans="3:51" s="5" customFormat="1" ht="8.25" customHeight="1">
      <c r="C86" s="42"/>
      <c r="D86" s="43"/>
      <c r="E86" s="220"/>
      <c r="F86" s="220"/>
      <c r="G86" s="220"/>
      <c r="H86" s="220"/>
      <c r="I86" s="220"/>
      <c r="J86" s="223"/>
      <c r="K86" s="223"/>
      <c r="L86" s="223"/>
      <c r="M86" s="223"/>
      <c r="N86" s="223"/>
      <c r="O86" s="223"/>
      <c r="P86" s="223"/>
      <c r="Q86" s="223"/>
      <c r="R86" s="224"/>
      <c r="S86" s="228"/>
      <c r="T86" s="229"/>
      <c r="U86" s="229"/>
      <c r="V86" s="229"/>
      <c r="W86" s="229"/>
      <c r="X86" s="229"/>
      <c r="Y86" s="229"/>
      <c r="Z86" s="230"/>
      <c r="AA86" s="228"/>
      <c r="AB86" s="229"/>
      <c r="AC86" s="229"/>
      <c r="AD86" s="229"/>
      <c r="AE86" s="229"/>
      <c r="AF86" s="229"/>
      <c r="AG86" s="229"/>
      <c r="AH86" s="230"/>
      <c r="AI86" s="232"/>
      <c r="AJ86" s="229"/>
      <c r="AK86" s="229"/>
      <c r="AL86" s="229"/>
      <c r="AM86" s="229"/>
      <c r="AN86" s="229"/>
      <c r="AO86" s="229"/>
      <c r="AP86" s="230"/>
      <c r="AQ86" s="48"/>
      <c r="AR86" s="233"/>
      <c r="AS86" s="233"/>
      <c r="AT86" s="233"/>
      <c r="AU86" s="233"/>
      <c r="AV86" s="233"/>
      <c r="AW86" s="233"/>
      <c r="AX86" s="233"/>
      <c r="AY86" s="234"/>
    </row>
    <row r="87" spans="3:51" s="5" customFormat="1" ht="8.25" customHeight="1">
      <c r="C87" s="39"/>
      <c r="D87" s="40"/>
      <c r="E87" s="205" t="s">
        <v>100</v>
      </c>
      <c r="F87" s="205"/>
      <c r="G87" s="205"/>
      <c r="H87" s="205"/>
      <c r="I87" s="205"/>
      <c r="J87" s="207" t="s">
        <v>101</v>
      </c>
      <c r="K87" s="208"/>
      <c r="L87" s="208"/>
      <c r="M87" s="208"/>
      <c r="N87" s="208"/>
      <c r="O87" s="208"/>
      <c r="P87" s="208"/>
      <c r="Q87" s="208"/>
      <c r="R87" s="208"/>
      <c r="S87" s="211">
        <f>SUM(S41,S85)</f>
        <v>0</v>
      </c>
      <c r="T87" s="183"/>
      <c r="U87" s="183"/>
      <c r="V87" s="183"/>
      <c r="W87" s="183"/>
      <c r="X87" s="183"/>
      <c r="Y87" s="183"/>
      <c r="Z87" s="184"/>
      <c r="AA87" s="211">
        <f>SUM(AA41,AA85)</f>
        <v>0</v>
      </c>
      <c r="AB87" s="183"/>
      <c r="AC87" s="183"/>
      <c r="AD87" s="183"/>
      <c r="AE87" s="183"/>
      <c r="AF87" s="183"/>
      <c r="AG87" s="183"/>
      <c r="AH87" s="184"/>
      <c r="AI87" s="182">
        <f>SUM(AI41,AI85)</f>
        <v>0</v>
      </c>
      <c r="AJ87" s="183"/>
      <c r="AK87" s="183"/>
      <c r="AL87" s="183"/>
      <c r="AM87" s="183"/>
      <c r="AN87" s="183"/>
      <c r="AO87" s="183"/>
      <c r="AP87" s="184"/>
      <c r="AQ87" s="48"/>
      <c r="AR87" s="188">
        <f>SUM(S87:AP88)</f>
        <v>0</v>
      </c>
      <c r="AS87" s="189"/>
      <c r="AT87" s="189"/>
      <c r="AU87" s="189"/>
      <c r="AV87" s="189"/>
      <c r="AW87" s="189"/>
      <c r="AX87" s="189"/>
      <c r="AY87" s="190"/>
    </row>
    <row r="88" spans="3:51" s="5" customFormat="1" ht="8.25" customHeight="1">
      <c r="C88" s="51"/>
      <c r="D88" s="52"/>
      <c r="E88" s="206"/>
      <c r="F88" s="206"/>
      <c r="G88" s="206"/>
      <c r="H88" s="206"/>
      <c r="I88" s="206"/>
      <c r="J88" s="209"/>
      <c r="K88" s="210"/>
      <c r="L88" s="210"/>
      <c r="M88" s="210"/>
      <c r="N88" s="210"/>
      <c r="O88" s="210"/>
      <c r="P88" s="210"/>
      <c r="Q88" s="210"/>
      <c r="R88" s="210"/>
      <c r="S88" s="212"/>
      <c r="T88" s="186"/>
      <c r="U88" s="186"/>
      <c r="V88" s="186"/>
      <c r="W88" s="186"/>
      <c r="X88" s="186"/>
      <c r="Y88" s="186"/>
      <c r="Z88" s="187"/>
      <c r="AA88" s="212"/>
      <c r="AB88" s="186"/>
      <c r="AC88" s="186"/>
      <c r="AD88" s="186"/>
      <c r="AE88" s="186"/>
      <c r="AF88" s="186"/>
      <c r="AG88" s="186"/>
      <c r="AH88" s="187"/>
      <c r="AI88" s="185"/>
      <c r="AJ88" s="186"/>
      <c r="AK88" s="186"/>
      <c r="AL88" s="186"/>
      <c r="AM88" s="186"/>
      <c r="AN88" s="186"/>
      <c r="AO88" s="186"/>
      <c r="AP88" s="187"/>
      <c r="AQ88" s="53"/>
      <c r="AR88" s="191"/>
      <c r="AS88" s="192"/>
      <c r="AT88" s="192"/>
      <c r="AU88" s="192"/>
      <c r="AV88" s="192"/>
      <c r="AW88" s="192"/>
      <c r="AX88" s="192"/>
      <c r="AY88" s="193"/>
    </row>
    <row r="89" spans="5:51" s="5" customFormat="1" ht="4.5" customHeight="1">
      <c r="E89" s="54"/>
      <c r="F89" s="54"/>
      <c r="G89" s="54"/>
      <c r="H89" s="54"/>
      <c r="I89" s="54"/>
      <c r="J89" s="55"/>
      <c r="K89" s="55"/>
      <c r="L89" s="55"/>
      <c r="M89" s="55"/>
      <c r="N89" s="55"/>
      <c r="O89" s="55"/>
      <c r="P89" s="55"/>
      <c r="Q89" s="55"/>
      <c r="R89" s="55"/>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7"/>
      <c r="AR89" s="56"/>
      <c r="AS89" s="56"/>
      <c r="AT89" s="56"/>
      <c r="AU89" s="56"/>
      <c r="AV89" s="56"/>
      <c r="AW89" s="56"/>
      <c r="AX89" s="56"/>
      <c r="AY89" s="56"/>
    </row>
    <row r="90" spans="3:51" s="5" customFormat="1" ht="8.25" customHeight="1">
      <c r="C90" s="194" t="s">
        <v>102</v>
      </c>
      <c r="D90" s="195"/>
      <c r="E90" s="200" t="s">
        <v>103</v>
      </c>
      <c r="F90" s="200"/>
      <c r="G90" s="201"/>
      <c r="H90" s="587"/>
      <c r="I90" s="587"/>
      <c r="J90" s="202" t="s">
        <v>104</v>
      </c>
      <c r="K90" s="202"/>
      <c r="L90" s="203" t="s">
        <v>105</v>
      </c>
      <c r="M90" s="203"/>
      <c r="N90" s="58"/>
      <c r="O90" s="59"/>
      <c r="P90" s="202" t="s">
        <v>106</v>
      </c>
      <c r="Q90" s="202"/>
      <c r="R90" s="60"/>
      <c r="S90" s="587"/>
      <c r="T90" s="587"/>
      <c r="U90" s="180" t="s">
        <v>107</v>
      </c>
      <c r="V90" s="204"/>
      <c r="W90" s="178" t="s">
        <v>65</v>
      </c>
      <c r="X90" s="179"/>
      <c r="Y90" s="179"/>
      <c r="Z90" s="60"/>
      <c r="AA90" s="180" t="s">
        <v>108</v>
      </c>
      <c r="AB90" s="180"/>
      <c r="AC90" s="61"/>
      <c r="AD90" s="179" t="s">
        <v>109</v>
      </c>
      <c r="AE90" s="179"/>
      <c r="AF90" s="587"/>
      <c r="AG90" s="587"/>
      <c r="AH90" s="170" t="s">
        <v>110</v>
      </c>
      <c r="AI90" s="173" t="s">
        <v>111</v>
      </c>
      <c r="AJ90" s="174"/>
      <c r="AK90" s="177" t="s">
        <v>19</v>
      </c>
      <c r="AL90" s="155"/>
      <c r="AM90" s="155"/>
      <c r="AN90" s="62"/>
      <c r="AO90" s="155" t="s">
        <v>112</v>
      </c>
      <c r="AP90" s="155"/>
      <c r="AQ90" s="155"/>
      <c r="AR90" s="155"/>
      <c r="AS90" s="62"/>
      <c r="AT90" s="155" t="s">
        <v>113</v>
      </c>
      <c r="AU90" s="155"/>
      <c r="AV90" s="155"/>
      <c r="AW90" s="62"/>
      <c r="AX90" s="62"/>
      <c r="AY90" s="63"/>
    </row>
    <row r="91" spans="3:51" s="5" customFormat="1" ht="8.25" customHeight="1">
      <c r="C91" s="196"/>
      <c r="D91" s="197"/>
      <c r="E91" s="156"/>
      <c r="F91" s="156"/>
      <c r="G91" s="157"/>
      <c r="H91" s="582"/>
      <c r="I91" s="582"/>
      <c r="J91" s="159"/>
      <c r="K91" s="159"/>
      <c r="L91" s="162"/>
      <c r="M91" s="162"/>
      <c r="N91" s="41"/>
      <c r="O91" s="64"/>
      <c r="P91" s="159"/>
      <c r="Q91" s="159"/>
      <c r="R91" s="65"/>
      <c r="S91" s="582"/>
      <c r="T91" s="582"/>
      <c r="U91" s="112"/>
      <c r="V91" s="165"/>
      <c r="W91" s="168"/>
      <c r="X91" s="104"/>
      <c r="Y91" s="104"/>
      <c r="Z91" s="65"/>
      <c r="AA91" s="112"/>
      <c r="AB91" s="112"/>
      <c r="AC91" s="18"/>
      <c r="AD91" s="104"/>
      <c r="AE91" s="104"/>
      <c r="AF91" s="582"/>
      <c r="AG91" s="582"/>
      <c r="AH91" s="171"/>
      <c r="AI91" s="175"/>
      <c r="AJ91" s="176"/>
      <c r="AK91" s="153"/>
      <c r="AL91" s="154"/>
      <c r="AM91" s="154"/>
      <c r="AN91" s="68"/>
      <c r="AO91" s="154"/>
      <c r="AP91" s="154"/>
      <c r="AQ91" s="154"/>
      <c r="AR91" s="154"/>
      <c r="AS91" s="68"/>
      <c r="AT91" s="154"/>
      <c r="AU91" s="154"/>
      <c r="AV91" s="154"/>
      <c r="AW91" s="68"/>
      <c r="AX91" s="68"/>
      <c r="AY91" s="69"/>
    </row>
    <row r="92" spans="3:51" s="5" customFormat="1" ht="8.25" customHeight="1">
      <c r="C92" s="196"/>
      <c r="D92" s="197"/>
      <c r="E92" s="156"/>
      <c r="F92" s="156"/>
      <c r="G92" s="157"/>
      <c r="H92" s="582"/>
      <c r="I92" s="582"/>
      <c r="J92" s="159"/>
      <c r="K92" s="159"/>
      <c r="L92" s="162"/>
      <c r="M92" s="162"/>
      <c r="N92" s="41"/>
      <c r="O92" s="64"/>
      <c r="P92" s="159"/>
      <c r="Q92" s="159"/>
      <c r="R92" s="65"/>
      <c r="S92" s="582"/>
      <c r="T92" s="582"/>
      <c r="U92" s="112"/>
      <c r="V92" s="165"/>
      <c r="W92" s="169"/>
      <c r="X92" s="105"/>
      <c r="Y92" s="105"/>
      <c r="Z92" s="71"/>
      <c r="AA92" s="113"/>
      <c r="AB92" s="113"/>
      <c r="AC92" s="7"/>
      <c r="AD92" s="104"/>
      <c r="AE92" s="104"/>
      <c r="AF92" s="582"/>
      <c r="AG92" s="582"/>
      <c r="AH92" s="172"/>
      <c r="AI92" s="175"/>
      <c r="AJ92" s="176"/>
      <c r="AK92" s="153"/>
      <c r="AL92" s="154"/>
      <c r="AM92" s="154"/>
      <c r="AN92" s="68"/>
      <c r="AO92" s="154"/>
      <c r="AP92" s="154"/>
      <c r="AQ92" s="154"/>
      <c r="AR92" s="154"/>
      <c r="AS92" s="68"/>
      <c r="AT92" s="154"/>
      <c r="AU92" s="154"/>
      <c r="AV92" s="154"/>
      <c r="AW92" s="68"/>
      <c r="AX92" s="68"/>
      <c r="AY92" s="69"/>
    </row>
    <row r="93" spans="3:51" s="5" customFormat="1" ht="8.25" customHeight="1">
      <c r="C93" s="196"/>
      <c r="D93" s="197"/>
      <c r="E93" s="156" t="s">
        <v>114</v>
      </c>
      <c r="F93" s="156"/>
      <c r="G93" s="157"/>
      <c r="H93" s="584"/>
      <c r="I93" s="581"/>
      <c r="J93" s="158" t="s">
        <v>104</v>
      </c>
      <c r="K93" s="158"/>
      <c r="L93" s="161" t="s">
        <v>105</v>
      </c>
      <c r="M93" s="161"/>
      <c r="N93" s="72"/>
      <c r="O93" s="73"/>
      <c r="P93" s="158" t="s">
        <v>106</v>
      </c>
      <c r="Q93" s="158"/>
      <c r="R93" s="74"/>
      <c r="S93" s="581"/>
      <c r="T93" s="581"/>
      <c r="U93" s="111" t="s">
        <v>107</v>
      </c>
      <c r="V93" s="164"/>
      <c r="W93" s="167" t="s">
        <v>65</v>
      </c>
      <c r="X93" s="103"/>
      <c r="Y93" s="103"/>
      <c r="Z93" s="74"/>
      <c r="AA93" s="111" t="s">
        <v>108</v>
      </c>
      <c r="AB93" s="111"/>
      <c r="AC93" s="76"/>
      <c r="AD93" s="103" t="s">
        <v>109</v>
      </c>
      <c r="AE93" s="103"/>
      <c r="AF93" s="581"/>
      <c r="AG93" s="581"/>
      <c r="AH93" s="150" t="s">
        <v>110</v>
      </c>
      <c r="AI93" s="175"/>
      <c r="AJ93" s="176"/>
      <c r="AK93" s="153" t="s">
        <v>115</v>
      </c>
      <c r="AL93" s="154"/>
      <c r="AM93" s="154"/>
      <c r="AN93" s="154"/>
      <c r="AO93" s="68"/>
      <c r="AP93" s="68"/>
      <c r="AQ93" s="67"/>
      <c r="AR93" s="67"/>
      <c r="AS93" s="67"/>
      <c r="AT93" s="68"/>
      <c r="AU93" s="68"/>
      <c r="AV93" s="68"/>
      <c r="AW93" s="68"/>
      <c r="AX93" s="68"/>
      <c r="AY93" s="69"/>
    </row>
    <row r="94" spans="3:51" s="5" customFormat="1" ht="8.25" customHeight="1">
      <c r="C94" s="196"/>
      <c r="D94" s="197"/>
      <c r="E94" s="156"/>
      <c r="F94" s="156"/>
      <c r="G94" s="157"/>
      <c r="H94" s="585"/>
      <c r="I94" s="582"/>
      <c r="J94" s="159"/>
      <c r="K94" s="159"/>
      <c r="L94" s="162"/>
      <c r="M94" s="162"/>
      <c r="N94" s="41"/>
      <c r="O94" s="64"/>
      <c r="P94" s="159"/>
      <c r="Q94" s="159"/>
      <c r="R94" s="65"/>
      <c r="S94" s="582"/>
      <c r="T94" s="582"/>
      <c r="U94" s="112"/>
      <c r="V94" s="165"/>
      <c r="W94" s="168"/>
      <c r="X94" s="104"/>
      <c r="Y94" s="104"/>
      <c r="Z94" s="65"/>
      <c r="AA94" s="112"/>
      <c r="AB94" s="112"/>
      <c r="AC94" s="18"/>
      <c r="AD94" s="104"/>
      <c r="AE94" s="104"/>
      <c r="AF94" s="582"/>
      <c r="AG94" s="582"/>
      <c r="AH94" s="151"/>
      <c r="AI94" s="175"/>
      <c r="AJ94" s="176"/>
      <c r="AK94" s="153"/>
      <c r="AL94" s="154"/>
      <c r="AM94" s="154"/>
      <c r="AN94" s="154"/>
      <c r="AO94" s="68"/>
      <c r="AP94" s="68"/>
      <c r="AQ94" s="67"/>
      <c r="AR94" s="67"/>
      <c r="AS94" s="67"/>
      <c r="AT94" s="68"/>
      <c r="AU94" s="68"/>
      <c r="AV94" s="68"/>
      <c r="AW94" s="68"/>
      <c r="AX94" s="68"/>
      <c r="AY94" s="69"/>
    </row>
    <row r="95" spans="3:55" s="5" customFormat="1" ht="8.25" customHeight="1">
      <c r="C95" s="196"/>
      <c r="D95" s="197"/>
      <c r="E95" s="156"/>
      <c r="F95" s="156"/>
      <c r="G95" s="157"/>
      <c r="H95" s="586"/>
      <c r="I95" s="583"/>
      <c r="J95" s="160"/>
      <c r="K95" s="160"/>
      <c r="L95" s="163"/>
      <c r="M95" s="163"/>
      <c r="N95" s="77"/>
      <c r="O95" s="78"/>
      <c r="P95" s="160"/>
      <c r="Q95" s="160"/>
      <c r="R95" s="71"/>
      <c r="S95" s="583"/>
      <c r="T95" s="583"/>
      <c r="U95" s="113"/>
      <c r="V95" s="166"/>
      <c r="W95" s="169"/>
      <c r="X95" s="105"/>
      <c r="Y95" s="105"/>
      <c r="Z95" s="71"/>
      <c r="AA95" s="113"/>
      <c r="AB95" s="113"/>
      <c r="AC95" s="7"/>
      <c r="AD95" s="105"/>
      <c r="AE95" s="105"/>
      <c r="AF95" s="583"/>
      <c r="AG95" s="583"/>
      <c r="AH95" s="152"/>
      <c r="AI95" s="175"/>
      <c r="AJ95" s="176"/>
      <c r="AK95" s="153"/>
      <c r="AL95" s="154"/>
      <c r="AM95" s="154"/>
      <c r="AN95" s="154"/>
      <c r="AO95" s="68"/>
      <c r="AP95" s="68"/>
      <c r="AQ95" s="67"/>
      <c r="AR95" s="67"/>
      <c r="AS95" s="67"/>
      <c r="AT95" s="68"/>
      <c r="AU95" s="68"/>
      <c r="AV95" s="68"/>
      <c r="AW95" s="68"/>
      <c r="AX95" s="68"/>
      <c r="AY95" s="69"/>
      <c r="BC95" s="12"/>
    </row>
    <row r="96" spans="3:51" s="5" customFormat="1" ht="8.25" customHeight="1">
      <c r="C96" s="196"/>
      <c r="D96" s="197"/>
      <c r="E96" s="100" t="s">
        <v>116</v>
      </c>
      <c r="F96" s="100"/>
      <c r="G96" s="100"/>
      <c r="H96" s="584"/>
      <c r="I96" s="581"/>
      <c r="J96" s="581"/>
      <c r="K96" s="581"/>
      <c r="L96" s="581"/>
      <c r="M96" s="581"/>
      <c r="N96" s="581"/>
      <c r="O96" s="581"/>
      <c r="P96" s="581"/>
      <c r="Q96" s="581"/>
      <c r="R96" s="581"/>
      <c r="S96" s="106" t="s">
        <v>118</v>
      </c>
      <c r="T96" s="107"/>
      <c r="U96" s="101"/>
      <c r="V96" s="584"/>
      <c r="W96" s="581"/>
      <c r="X96" s="581"/>
      <c r="Y96" s="581"/>
      <c r="Z96" s="581"/>
      <c r="AA96" s="581"/>
      <c r="AB96" s="581"/>
      <c r="AC96" s="581"/>
      <c r="AD96" s="581"/>
      <c r="AE96" s="581"/>
      <c r="AF96" s="581"/>
      <c r="AG96" s="127" t="s">
        <v>120</v>
      </c>
      <c r="AH96" s="128"/>
      <c r="AI96" s="79"/>
      <c r="AJ96" s="80"/>
      <c r="AK96" s="74"/>
      <c r="AL96" s="74"/>
      <c r="AM96" s="81"/>
      <c r="AN96" s="81"/>
      <c r="AO96" s="81"/>
      <c r="AP96" s="81"/>
      <c r="AQ96" s="81"/>
      <c r="AR96" s="81"/>
      <c r="AS96" s="81"/>
      <c r="AT96" s="81"/>
      <c r="AU96" s="81"/>
      <c r="AV96" s="81"/>
      <c r="AW96" s="81"/>
      <c r="AX96" s="81"/>
      <c r="AY96" s="82"/>
    </row>
    <row r="97" spans="3:51" s="5" customFormat="1" ht="8.25" customHeight="1">
      <c r="C97" s="196"/>
      <c r="D97" s="197"/>
      <c r="E97" s="100"/>
      <c r="F97" s="100"/>
      <c r="G97" s="100"/>
      <c r="H97" s="585"/>
      <c r="I97" s="582"/>
      <c r="J97" s="582"/>
      <c r="K97" s="582"/>
      <c r="L97" s="582"/>
      <c r="M97" s="582"/>
      <c r="N97" s="582"/>
      <c r="O97" s="582"/>
      <c r="P97" s="582"/>
      <c r="Q97" s="582"/>
      <c r="R97" s="582"/>
      <c r="S97" s="99"/>
      <c r="T97" s="100"/>
      <c r="U97" s="98"/>
      <c r="V97" s="585"/>
      <c r="W97" s="582"/>
      <c r="X97" s="582"/>
      <c r="Y97" s="582"/>
      <c r="Z97" s="582"/>
      <c r="AA97" s="582"/>
      <c r="AB97" s="582"/>
      <c r="AC97" s="582"/>
      <c r="AD97" s="582"/>
      <c r="AE97" s="582"/>
      <c r="AF97" s="582"/>
      <c r="AG97" s="129"/>
      <c r="AH97" s="130"/>
      <c r="AI97" s="83"/>
      <c r="AJ97" s="84"/>
      <c r="AK97" s="65"/>
      <c r="AL97" s="65"/>
      <c r="AM97" s="85"/>
      <c r="AN97" s="85"/>
      <c r="AO97" s="85"/>
      <c r="AP97" s="85"/>
      <c r="AQ97" s="85"/>
      <c r="AR97" s="85"/>
      <c r="AS97" s="85"/>
      <c r="AT97" s="85"/>
      <c r="AU97" s="85"/>
      <c r="AV97" s="85"/>
      <c r="AW97" s="85"/>
      <c r="AX97" s="85"/>
      <c r="AY97" s="86"/>
    </row>
    <row r="98" spans="3:51" s="5" customFormat="1" ht="8.25" customHeight="1">
      <c r="C98" s="196"/>
      <c r="D98" s="197"/>
      <c r="E98" s="100"/>
      <c r="F98" s="100"/>
      <c r="G98" s="100"/>
      <c r="H98" s="586"/>
      <c r="I98" s="583"/>
      <c r="J98" s="583"/>
      <c r="K98" s="583"/>
      <c r="L98" s="583"/>
      <c r="M98" s="583"/>
      <c r="N98" s="583"/>
      <c r="O98" s="583"/>
      <c r="P98" s="583"/>
      <c r="Q98" s="583"/>
      <c r="R98" s="583"/>
      <c r="S98" s="96"/>
      <c r="T98" s="97"/>
      <c r="U98" s="131"/>
      <c r="V98" s="586"/>
      <c r="W98" s="583"/>
      <c r="X98" s="583"/>
      <c r="Y98" s="583"/>
      <c r="Z98" s="583"/>
      <c r="AA98" s="583"/>
      <c r="AB98" s="583"/>
      <c r="AC98" s="583"/>
      <c r="AD98" s="583"/>
      <c r="AE98" s="583"/>
      <c r="AF98" s="583"/>
      <c r="AG98" s="129"/>
      <c r="AH98" s="130"/>
      <c r="AI98" s="83"/>
      <c r="AJ98" s="84"/>
      <c r="AK98" s="65"/>
      <c r="AL98" s="65"/>
      <c r="AM98" s="85"/>
      <c r="AN98" s="85"/>
      <c r="AO98" s="85"/>
      <c r="AP98" s="85"/>
      <c r="AQ98" s="85"/>
      <c r="AR98" s="85"/>
      <c r="AS98" s="85"/>
      <c r="AT98" s="85"/>
      <c r="AU98" s="85"/>
      <c r="AV98" s="85"/>
      <c r="AW98" s="85"/>
      <c r="AX98" s="85"/>
      <c r="AY98" s="86"/>
    </row>
    <row r="99" spans="3:51" s="5" customFormat="1" ht="8.25" customHeight="1">
      <c r="C99" s="196"/>
      <c r="D99" s="197"/>
      <c r="E99" s="109" t="s">
        <v>89</v>
      </c>
      <c r="F99" s="109"/>
      <c r="G99" s="109"/>
      <c r="H99" s="75"/>
      <c r="I99" s="111" t="s">
        <v>121</v>
      </c>
      <c r="J99" s="111"/>
      <c r="K99" s="111"/>
      <c r="L99" s="72"/>
      <c r="M99" s="114" t="s">
        <v>122</v>
      </c>
      <c r="N99" s="114"/>
      <c r="O99" s="114"/>
      <c r="P99" s="103"/>
      <c r="Q99" s="103"/>
      <c r="R99" s="74"/>
      <c r="S99" s="106" t="s">
        <v>123</v>
      </c>
      <c r="T99" s="107"/>
      <c r="U99" s="101"/>
      <c r="V99" s="584"/>
      <c r="W99" s="581"/>
      <c r="X99" s="581"/>
      <c r="Y99" s="581"/>
      <c r="Z99" s="581"/>
      <c r="AA99" s="581"/>
      <c r="AB99" s="581"/>
      <c r="AC99" s="581"/>
      <c r="AD99" s="581"/>
      <c r="AE99" s="581"/>
      <c r="AF99" s="581"/>
      <c r="AG99" s="129"/>
      <c r="AH99" s="130"/>
      <c r="AI99" s="83"/>
      <c r="AJ99" s="84"/>
      <c r="AK99" s="85"/>
      <c r="AL99" s="85"/>
      <c r="AM99" s="85"/>
      <c r="AN99" s="85"/>
      <c r="AO99" s="85"/>
      <c r="AP99" s="85"/>
      <c r="AQ99" s="85"/>
      <c r="AR99" s="85"/>
      <c r="AS99" s="85"/>
      <c r="AT99" s="85"/>
      <c r="AU99" s="85"/>
      <c r="AV99" s="85"/>
      <c r="AW99" s="85"/>
      <c r="AX99" s="85"/>
      <c r="AY99" s="86"/>
    </row>
    <row r="100" spans="3:51" s="5" customFormat="1" ht="8.25" customHeight="1">
      <c r="C100" s="196"/>
      <c r="D100" s="197"/>
      <c r="E100" s="110"/>
      <c r="F100" s="110"/>
      <c r="G100" s="110"/>
      <c r="H100" s="66"/>
      <c r="I100" s="112"/>
      <c r="J100" s="112"/>
      <c r="K100" s="112"/>
      <c r="L100" s="41"/>
      <c r="M100" s="115"/>
      <c r="N100" s="115"/>
      <c r="O100" s="115"/>
      <c r="P100" s="104"/>
      <c r="Q100" s="104"/>
      <c r="R100" s="65"/>
      <c r="S100" s="99"/>
      <c r="T100" s="100"/>
      <c r="U100" s="98"/>
      <c r="V100" s="585"/>
      <c r="W100" s="582"/>
      <c r="X100" s="582"/>
      <c r="Y100" s="582"/>
      <c r="Z100" s="582"/>
      <c r="AA100" s="582"/>
      <c r="AB100" s="582"/>
      <c r="AC100" s="582"/>
      <c r="AD100" s="582"/>
      <c r="AE100" s="582"/>
      <c r="AF100" s="582"/>
      <c r="AG100" s="129"/>
      <c r="AH100" s="130"/>
      <c r="AI100" s="83"/>
      <c r="AJ100" s="84"/>
      <c r="AK100" s="85"/>
      <c r="AL100" s="85"/>
      <c r="AM100" s="85"/>
      <c r="AN100" s="85"/>
      <c r="AO100" s="85"/>
      <c r="AP100" s="85"/>
      <c r="AQ100" s="85"/>
      <c r="AR100" s="85"/>
      <c r="AS100" s="85"/>
      <c r="AT100" s="85"/>
      <c r="AU100" s="85"/>
      <c r="AV100" s="85"/>
      <c r="AW100" s="85"/>
      <c r="AX100" s="85"/>
      <c r="AY100" s="86"/>
    </row>
    <row r="101" spans="3:51" s="5" customFormat="1" ht="8.25" customHeight="1">
      <c r="C101" s="196"/>
      <c r="D101" s="197"/>
      <c r="E101" s="110"/>
      <c r="F101" s="110"/>
      <c r="G101" s="110"/>
      <c r="H101" s="70"/>
      <c r="I101" s="113"/>
      <c r="J101" s="113"/>
      <c r="K101" s="113"/>
      <c r="L101" s="77"/>
      <c r="M101" s="102"/>
      <c r="N101" s="102"/>
      <c r="O101" s="102"/>
      <c r="P101" s="105"/>
      <c r="Q101" s="105"/>
      <c r="R101" s="71"/>
      <c r="S101" s="96"/>
      <c r="T101" s="97"/>
      <c r="U101" s="131"/>
      <c r="V101" s="586"/>
      <c r="W101" s="583"/>
      <c r="X101" s="583"/>
      <c r="Y101" s="583"/>
      <c r="Z101" s="583"/>
      <c r="AA101" s="583"/>
      <c r="AB101" s="583"/>
      <c r="AC101" s="583"/>
      <c r="AD101" s="583"/>
      <c r="AE101" s="583"/>
      <c r="AF101" s="583"/>
      <c r="AG101" s="129"/>
      <c r="AH101" s="130"/>
      <c r="AI101" s="83"/>
      <c r="AJ101" s="84"/>
      <c r="AK101" s="85"/>
      <c r="AL101" s="85"/>
      <c r="AM101" s="85"/>
      <c r="AN101" s="85"/>
      <c r="AO101" s="85"/>
      <c r="AP101" s="85"/>
      <c r="AQ101" s="85"/>
      <c r="AR101" s="85"/>
      <c r="AS101" s="85"/>
      <c r="AT101" s="85"/>
      <c r="AU101" s="85"/>
      <c r="AV101" s="85"/>
      <c r="AW101" s="85"/>
      <c r="AX101" s="85"/>
      <c r="AY101" s="86"/>
    </row>
    <row r="102" spans="3:51" s="5" customFormat="1" ht="8.25" customHeight="1">
      <c r="C102" s="196"/>
      <c r="D102" s="197"/>
      <c r="E102" s="109" t="s">
        <v>125</v>
      </c>
      <c r="F102" s="109"/>
      <c r="G102" s="109"/>
      <c r="H102" s="584" t="s">
        <v>4</v>
      </c>
      <c r="I102" s="581"/>
      <c r="J102" s="581"/>
      <c r="K102" s="581"/>
      <c r="L102" s="581"/>
      <c r="M102" s="581"/>
      <c r="N102" s="581"/>
      <c r="O102" s="581"/>
      <c r="P102" s="581"/>
      <c r="Q102" s="581"/>
      <c r="R102" s="678"/>
      <c r="S102" s="106" t="s">
        <v>126</v>
      </c>
      <c r="T102" s="107"/>
      <c r="U102" s="101"/>
      <c r="V102" s="581"/>
      <c r="W102" s="581"/>
      <c r="X102" s="581"/>
      <c r="Y102" s="581"/>
      <c r="Z102" s="581"/>
      <c r="AA102" s="581"/>
      <c r="AB102" s="581"/>
      <c r="AC102" s="581"/>
      <c r="AD102" s="581"/>
      <c r="AE102" s="581"/>
      <c r="AF102" s="581"/>
      <c r="AG102" s="129"/>
      <c r="AH102" s="130"/>
      <c r="AI102" s="83"/>
      <c r="AJ102" s="84"/>
      <c r="AK102" s="85"/>
      <c r="AL102" s="85"/>
      <c r="AM102" s="85"/>
      <c r="AN102" s="85"/>
      <c r="AO102" s="85"/>
      <c r="AP102" s="85"/>
      <c r="AQ102" s="85"/>
      <c r="AR102" s="85"/>
      <c r="AS102" s="85"/>
      <c r="AT102" s="85"/>
      <c r="AU102" s="85"/>
      <c r="AV102" s="85"/>
      <c r="AW102" s="85"/>
      <c r="AX102" s="85"/>
      <c r="AY102" s="86"/>
    </row>
    <row r="103" spans="3:51" s="5" customFormat="1" ht="8.25" customHeight="1">
      <c r="C103" s="196"/>
      <c r="D103" s="197"/>
      <c r="E103" s="110"/>
      <c r="F103" s="110"/>
      <c r="G103" s="110"/>
      <c r="H103" s="585"/>
      <c r="I103" s="582"/>
      <c r="J103" s="582"/>
      <c r="K103" s="582"/>
      <c r="L103" s="582"/>
      <c r="M103" s="582"/>
      <c r="N103" s="582"/>
      <c r="O103" s="582"/>
      <c r="P103" s="582"/>
      <c r="Q103" s="582"/>
      <c r="R103" s="679"/>
      <c r="S103" s="99"/>
      <c r="T103" s="100"/>
      <c r="U103" s="98"/>
      <c r="V103" s="582"/>
      <c r="W103" s="582"/>
      <c r="X103" s="582"/>
      <c r="Y103" s="582"/>
      <c r="Z103" s="582"/>
      <c r="AA103" s="582"/>
      <c r="AB103" s="582"/>
      <c r="AC103" s="582"/>
      <c r="AD103" s="582"/>
      <c r="AE103" s="582"/>
      <c r="AF103" s="582"/>
      <c r="AG103" s="129"/>
      <c r="AH103" s="130"/>
      <c r="AI103" s="83"/>
      <c r="AJ103" s="84"/>
      <c r="AK103" s="85"/>
      <c r="AL103" s="85"/>
      <c r="AM103" s="85"/>
      <c r="AN103" s="85"/>
      <c r="AO103" s="85"/>
      <c r="AP103" s="85"/>
      <c r="AQ103" s="85"/>
      <c r="AR103" s="85"/>
      <c r="AS103" s="85"/>
      <c r="AT103" s="85"/>
      <c r="AU103" s="85"/>
      <c r="AV103" s="85"/>
      <c r="AW103" s="85"/>
      <c r="AX103" s="85"/>
      <c r="AY103" s="86"/>
    </row>
    <row r="104" spans="3:51" s="5" customFormat="1" ht="8.25" customHeight="1">
      <c r="C104" s="198"/>
      <c r="D104" s="199"/>
      <c r="E104" s="138"/>
      <c r="F104" s="138"/>
      <c r="G104" s="138"/>
      <c r="H104" s="680"/>
      <c r="I104" s="677"/>
      <c r="J104" s="677"/>
      <c r="K104" s="677"/>
      <c r="L104" s="677"/>
      <c r="M104" s="677"/>
      <c r="N104" s="677"/>
      <c r="O104" s="677"/>
      <c r="P104" s="677"/>
      <c r="Q104" s="677"/>
      <c r="R104" s="681"/>
      <c r="S104" s="145"/>
      <c r="T104" s="146"/>
      <c r="U104" s="147"/>
      <c r="V104" s="677"/>
      <c r="W104" s="677"/>
      <c r="X104" s="677"/>
      <c r="Y104" s="677"/>
      <c r="Z104" s="677"/>
      <c r="AA104" s="677"/>
      <c r="AB104" s="677"/>
      <c r="AC104" s="677"/>
      <c r="AD104" s="677"/>
      <c r="AE104" s="677"/>
      <c r="AF104" s="677"/>
      <c r="AG104" s="116"/>
      <c r="AH104" s="108"/>
      <c r="AI104" s="87"/>
      <c r="AJ104" s="88"/>
      <c r="AK104" s="89"/>
      <c r="AL104" s="89"/>
      <c r="AM104" s="89"/>
      <c r="AN104" s="89"/>
      <c r="AO104" s="89"/>
      <c r="AP104" s="89"/>
      <c r="AQ104" s="89"/>
      <c r="AR104" s="89"/>
      <c r="AS104" s="89"/>
      <c r="AT104" s="89"/>
      <c r="AU104" s="89"/>
      <c r="AV104" s="89"/>
      <c r="AW104" s="89"/>
      <c r="AX104" s="89"/>
      <c r="AY104" s="90"/>
    </row>
  </sheetData>
  <sheetProtection password="9C1D" sheet="1" objects="1" scenarios="1"/>
  <mergeCells count="275">
    <mergeCell ref="Q1:AJ2"/>
    <mergeCell ref="D4:F4"/>
    <mergeCell ref="H4:I4"/>
    <mergeCell ref="K4:L4"/>
    <mergeCell ref="S4:AG4"/>
    <mergeCell ref="AH4:AJ6"/>
    <mergeCell ref="R11:S12"/>
    <mergeCell ref="AH11:AJ12"/>
    <mergeCell ref="AK4:AY10"/>
    <mergeCell ref="D6:Q7"/>
    <mergeCell ref="S6:AG7"/>
    <mergeCell ref="AH7:AJ9"/>
    <mergeCell ref="AK11:AR12"/>
    <mergeCell ref="AS11:AT12"/>
    <mergeCell ref="AU11:AY12"/>
    <mergeCell ref="E14:R14"/>
    <mergeCell ref="S14:Z14"/>
    <mergeCell ref="AA14:AH14"/>
    <mergeCell ref="AI14:AP14"/>
    <mergeCell ref="AR14:AY14"/>
    <mergeCell ref="C11:I12"/>
    <mergeCell ref="J11:Q12"/>
    <mergeCell ref="C15:D40"/>
    <mergeCell ref="E15:R16"/>
    <mergeCell ref="S15:Z16"/>
    <mergeCell ref="AA15:AH16"/>
    <mergeCell ref="E19:R20"/>
    <mergeCell ref="S19:Z20"/>
    <mergeCell ref="AA19:AH20"/>
    <mergeCell ref="AA23:AH24"/>
    <mergeCell ref="G27:R28"/>
    <mergeCell ref="S27:Z28"/>
    <mergeCell ref="AI15:AP16"/>
    <mergeCell ref="AR15:AY16"/>
    <mergeCell ref="E17:R18"/>
    <mergeCell ref="S17:Z18"/>
    <mergeCell ref="AA17:AH18"/>
    <mergeCell ref="AI17:AP18"/>
    <mergeCell ref="AR17:AY18"/>
    <mergeCell ref="AI19:AP20"/>
    <mergeCell ref="AR19:AY20"/>
    <mergeCell ref="E21:F32"/>
    <mergeCell ref="G21:R22"/>
    <mergeCell ref="S21:Z22"/>
    <mergeCell ref="AA21:AH22"/>
    <mergeCell ref="AI21:AP22"/>
    <mergeCell ref="AR21:AY22"/>
    <mergeCell ref="G23:R24"/>
    <mergeCell ref="S23:Z24"/>
    <mergeCell ref="AI23:AP24"/>
    <mergeCell ref="AR23:AY24"/>
    <mergeCell ref="G25:R26"/>
    <mergeCell ref="S25:Z26"/>
    <mergeCell ref="AA25:AH26"/>
    <mergeCell ref="AI25:AP26"/>
    <mergeCell ref="AR25:AY26"/>
    <mergeCell ref="AA27:AH28"/>
    <mergeCell ref="AI27:AP28"/>
    <mergeCell ref="AR27:AY28"/>
    <mergeCell ref="G29:M30"/>
    <mergeCell ref="N29:N30"/>
    <mergeCell ref="O29:P30"/>
    <mergeCell ref="Q29:Q30"/>
    <mergeCell ref="R29:R30"/>
    <mergeCell ref="S29:Z30"/>
    <mergeCell ref="AA29:AH30"/>
    <mergeCell ref="AI29:AP30"/>
    <mergeCell ref="AR29:AY30"/>
    <mergeCell ref="AZ29:BW31"/>
    <mergeCell ref="G31:R32"/>
    <mergeCell ref="S31:Z32"/>
    <mergeCell ref="AA31:AH32"/>
    <mergeCell ref="AI31:AP32"/>
    <mergeCell ref="AR31:AY32"/>
    <mergeCell ref="E33:F40"/>
    <mergeCell ref="G33:R34"/>
    <mergeCell ref="S33:Z34"/>
    <mergeCell ref="AA33:AH34"/>
    <mergeCell ref="G37:M38"/>
    <mergeCell ref="N37:N38"/>
    <mergeCell ref="O37:P38"/>
    <mergeCell ref="Q37:Q38"/>
    <mergeCell ref="R37:R38"/>
    <mergeCell ref="S37:Z38"/>
    <mergeCell ref="AI33:AP34"/>
    <mergeCell ref="AR33:AY34"/>
    <mergeCell ref="G35:R36"/>
    <mergeCell ref="S35:Z36"/>
    <mergeCell ref="AA35:AH36"/>
    <mergeCell ref="AI35:AP36"/>
    <mergeCell ref="AR35:AY36"/>
    <mergeCell ref="AA37:AH38"/>
    <mergeCell ref="AI37:AP38"/>
    <mergeCell ref="AR37:AY38"/>
    <mergeCell ref="G39:R40"/>
    <mergeCell ref="S39:Z40"/>
    <mergeCell ref="AA39:AH40"/>
    <mergeCell ref="AI39:AP40"/>
    <mergeCell ref="AR39:AY40"/>
    <mergeCell ref="E41:I42"/>
    <mergeCell ref="J41:R42"/>
    <mergeCell ref="S41:Z42"/>
    <mergeCell ref="AA41:AH42"/>
    <mergeCell ref="AI41:AP42"/>
    <mergeCell ref="AR41:AY42"/>
    <mergeCell ref="C43:D84"/>
    <mergeCell ref="E43:F62"/>
    <mergeCell ref="G43:R44"/>
    <mergeCell ref="S43:Z44"/>
    <mergeCell ref="AA43:AH44"/>
    <mergeCell ref="AI43:AP44"/>
    <mergeCell ref="AR43:AY44"/>
    <mergeCell ref="G45:R46"/>
    <mergeCell ref="S45:Z46"/>
    <mergeCell ref="AA45:AH46"/>
    <mergeCell ref="AI45:AP46"/>
    <mergeCell ref="AR45:AY46"/>
    <mergeCell ref="AR47:AY48"/>
    <mergeCell ref="G49:R50"/>
    <mergeCell ref="S49:Z50"/>
    <mergeCell ref="AA49:AH50"/>
    <mergeCell ref="AI49:AP50"/>
    <mergeCell ref="AR49:AY50"/>
    <mergeCell ref="G47:R48"/>
    <mergeCell ref="S47:Z48"/>
    <mergeCell ref="AA47:AH48"/>
    <mergeCell ref="AI47:AP48"/>
    <mergeCell ref="AR51:AY52"/>
    <mergeCell ref="G53:R54"/>
    <mergeCell ref="S53:Z54"/>
    <mergeCell ref="AA53:AH54"/>
    <mergeCell ref="AI53:AP54"/>
    <mergeCell ref="AR53:AY54"/>
    <mergeCell ref="G51:R52"/>
    <mergeCell ref="S51:Z52"/>
    <mergeCell ref="AA51:AH52"/>
    <mergeCell ref="AI51:AP52"/>
    <mergeCell ref="AR55:AY56"/>
    <mergeCell ref="G57:R58"/>
    <mergeCell ref="S57:Z58"/>
    <mergeCell ref="AA57:AH58"/>
    <mergeCell ref="AI57:AP58"/>
    <mergeCell ref="AR57:AY58"/>
    <mergeCell ref="G55:R56"/>
    <mergeCell ref="S55:Z56"/>
    <mergeCell ref="AA55:AH56"/>
    <mergeCell ref="AI55:AP56"/>
    <mergeCell ref="G59:R60"/>
    <mergeCell ref="S59:Z60"/>
    <mergeCell ref="AA59:AH60"/>
    <mergeCell ref="AI59:AP60"/>
    <mergeCell ref="AR59:AY60"/>
    <mergeCell ref="G61:M62"/>
    <mergeCell ref="N61:N62"/>
    <mergeCell ref="O61:P62"/>
    <mergeCell ref="Q61:Q62"/>
    <mergeCell ref="R61:R62"/>
    <mergeCell ref="S61:Z62"/>
    <mergeCell ref="AA61:AH62"/>
    <mergeCell ref="AI61:AP62"/>
    <mergeCell ref="AR61:AY62"/>
    <mergeCell ref="E63:F64"/>
    <mergeCell ref="G63:R64"/>
    <mergeCell ref="S63:Z64"/>
    <mergeCell ref="AA63:AH64"/>
    <mergeCell ref="AI63:AP64"/>
    <mergeCell ref="AR63:AY64"/>
    <mergeCell ref="E65:F82"/>
    <mergeCell ref="G65:R66"/>
    <mergeCell ref="S65:Z66"/>
    <mergeCell ref="AA65:AH66"/>
    <mergeCell ref="AI65:AP66"/>
    <mergeCell ref="AR65:AY66"/>
    <mergeCell ref="G67:R68"/>
    <mergeCell ref="S67:Z68"/>
    <mergeCell ref="G69:R70"/>
    <mergeCell ref="S69:Z70"/>
    <mergeCell ref="AA69:AH70"/>
    <mergeCell ref="AI69:AP70"/>
    <mergeCell ref="AI71:AP72"/>
    <mergeCell ref="AA67:AH68"/>
    <mergeCell ref="AI67:AP68"/>
    <mergeCell ref="AR67:AY68"/>
    <mergeCell ref="AR69:AY70"/>
    <mergeCell ref="AI75:AP76"/>
    <mergeCell ref="AR71:AY72"/>
    <mergeCell ref="G73:R74"/>
    <mergeCell ref="S73:Z74"/>
    <mergeCell ref="AA73:AH74"/>
    <mergeCell ref="AI73:AP74"/>
    <mergeCell ref="AR73:AY74"/>
    <mergeCell ref="G71:R72"/>
    <mergeCell ref="S71:Z72"/>
    <mergeCell ref="AA71:AH72"/>
    <mergeCell ref="AI79:AP80"/>
    <mergeCell ref="AR75:AY76"/>
    <mergeCell ref="G77:R78"/>
    <mergeCell ref="S77:Z78"/>
    <mergeCell ref="AA77:AH78"/>
    <mergeCell ref="AI77:AP78"/>
    <mergeCell ref="AR77:AY78"/>
    <mergeCell ref="G75:R76"/>
    <mergeCell ref="S75:Z76"/>
    <mergeCell ref="AA75:AH76"/>
    <mergeCell ref="AI83:AP84"/>
    <mergeCell ref="AR79:AY80"/>
    <mergeCell ref="G81:R82"/>
    <mergeCell ref="S81:Z82"/>
    <mergeCell ref="AA81:AH82"/>
    <mergeCell ref="AI81:AP82"/>
    <mergeCell ref="AR81:AY82"/>
    <mergeCell ref="G79:R80"/>
    <mergeCell ref="S79:Z80"/>
    <mergeCell ref="AA79:AH80"/>
    <mergeCell ref="AR83:AY84"/>
    <mergeCell ref="E85:I86"/>
    <mergeCell ref="J85:R86"/>
    <mergeCell ref="S85:Z86"/>
    <mergeCell ref="AA85:AH86"/>
    <mergeCell ref="AI85:AP86"/>
    <mergeCell ref="AR85:AY86"/>
    <mergeCell ref="G83:R84"/>
    <mergeCell ref="S83:Z84"/>
    <mergeCell ref="AA83:AH84"/>
    <mergeCell ref="E87:I88"/>
    <mergeCell ref="J87:R88"/>
    <mergeCell ref="S87:Z88"/>
    <mergeCell ref="AA87:AH88"/>
    <mergeCell ref="AI87:AP88"/>
    <mergeCell ref="AR87:AY88"/>
    <mergeCell ref="C90:D104"/>
    <mergeCell ref="E90:G92"/>
    <mergeCell ref="H90:I92"/>
    <mergeCell ref="J90:K92"/>
    <mergeCell ref="L90:M92"/>
    <mergeCell ref="P90:Q92"/>
    <mergeCell ref="S90:T92"/>
    <mergeCell ref="U90:V92"/>
    <mergeCell ref="W90:Y92"/>
    <mergeCell ref="AA90:AB92"/>
    <mergeCell ref="AD90:AE92"/>
    <mergeCell ref="AF90:AG92"/>
    <mergeCell ref="AH90:AH92"/>
    <mergeCell ref="AI90:AJ95"/>
    <mergeCell ref="AK90:AM92"/>
    <mergeCell ref="AO90:AR92"/>
    <mergeCell ref="AK93:AN95"/>
    <mergeCell ref="AT90:AV92"/>
    <mergeCell ref="E93:G95"/>
    <mergeCell ref="H93:I95"/>
    <mergeCell ref="J93:K95"/>
    <mergeCell ref="L93:M95"/>
    <mergeCell ref="P93:Q95"/>
    <mergeCell ref="S93:T95"/>
    <mergeCell ref="U93:V95"/>
    <mergeCell ref="W93:Y95"/>
    <mergeCell ref="V96:AF98"/>
    <mergeCell ref="AD93:AE95"/>
    <mergeCell ref="AF93:AG95"/>
    <mergeCell ref="AH93:AH95"/>
    <mergeCell ref="AA93:AB95"/>
    <mergeCell ref="S102:U104"/>
    <mergeCell ref="E96:G98"/>
    <mergeCell ref="H96:R98"/>
    <mergeCell ref="S96:U98"/>
    <mergeCell ref="V102:AF104"/>
    <mergeCell ref="AG96:AH104"/>
    <mergeCell ref="E99:G101"/>
    <mergeCell ref="I99:K101"/>
    <mergeCell ref="M99:O101"/>
    <mergeCell ref="P99:Q101"/>
    <mergeCell ref="S99:U101"/>
    <mergeCell ref="V99:AF101"/>
    <mergeCell ref="E102:G104"/>
    <mergeCell ref="H102:R104"/>
  </mergeCells>
  <conditionalFormatting sqref="AR21:AY30 AR33:AY36 AR37 AR43:AY62 AR65:AY82 AR89:AY89">
    <cfRule type="cellIs" priority="1" dxfId="0" operator="equal" stopIfTrue="1">
      <formula>0</formula>
    </cfRule>
  </conditionalFormatting>
  <conditionalFormatting sqref="S27:AP30 S59:AP62 S89:AP89">
    <cfRule type="cellIs" priority="2" dxfId="1" operator="equal" stopIfTrue="1">
      <formula>0</formula>
    </cfRule>
  </conditionalFormatting>
  <dataValidations count="1">
    <dataValidation type="whole" allowBlank="1" showInputMessage="1" showErrorMessage="1" sqref="S43:AP58 S35:AP38 S65:AP82 S21:AP26">
      <formula1>-100000000</formula1>
      <formula2>100000000</formula2>
    </dataValidation>
  </dataValidations>
  <printOptions/>
  <pageMargins left="0.7874015748031495" right="0.7874015748031495" top="0.984251968503937" bottom="0.984251968503937" header="0.5118110236220472" footer="0.5118110236220472"/>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dimension ref="C1:CI104"/>
  <sheetViews>
    <sheetView showGridLines="0" showRowColHeaders="0" workbookViewId="0" topLeftCell="A1">
      <selection activeCell="A1" sqref="A1"/>
    </sheetView>
  </sheetViews>
  <sheetFormatPr defaultColWidth="9.00390625" defaultRowHeight="13.5" zeroHeight="1"/>
  <cols>
    <col min="1" max="21" width="2.00390625" style="0" customWidth="1"/>
    <col min="22" max="32" width="2.00390625" style="4" customWidth="1"/>
    <col min="33" max="42" width="2.00390625" style="0" customWidth="1"/>
    <col min="43" max="43" width="0.5" style="0" customWidth="1"/>
    <col min="44" max="70" width="2.00390625" style="0" customWidth="1"/>
    <col min="71" max="16384" width="2.00390625" style="0" hidden="1" customWidth="1"/>
  </cols>
  <sheetData>
    <row r="1" spans="17:36" ht="11.25" customHeight="1">
      <c r="Q1" s="555" t="s">
        <v>14</v>
      </c>
      <c r="R1" s="556"/>
      <c r="S1" s="556"/>
      <c r="T1" s="556"/>
      <c r="U1" s="556"/>
      <c r="V1" s="556"/>
      <c r="W1" s="556"/>
      <c r="X1" s="556"/>
      <c r="Y1" s="556"/>
      <c r="Z1" s="556"/>
      <c r="AA1" s="556"/>
      <c r="AB1" s="556"/>
      <c r="AC1" s="556"/>
      <c r="AD1" s="556"/>
      <c r="AE1" s="556"/>
      <c r="AF1" s="556"/>
      <c r="AG1" s="556"/>
      <c r="AH1" s="556"/>
      <c r="AI1" s="556"/>
      <c r="AJ1" s="557"/>
    </row>
    <row r="2" spans="17:36" ht="11.25" customHeight="1">
      <c r="Q2" s="558"/>
      <c r="R2" s="559"/>
      <c r="S2" s="559"/>
      <c r="T2" s="559"/>
      <c r="U2" s="559"/>
      <c r="V2" s="559"/>
      <c r="W2" s="559"/>
      <c r="X2" s="559"/>
      <c r="Y2" s="559"/>
      <c r="Z2" s="559"/>
      <c r="AA2" s="559"/>
      <c r="AB2" s="559"/>
      <c r="AC2" s="559"/>
      <c r="AD2" s="559"/>
      <c r="AE2" s="559"/>
      <c r="AF2" s="559"/>
      <c r="AG2" s="559"/>
      <c r="AH2" s="559"/>
      <c r="AI2" s="559"/>
      <c r="AJ2" s="560"/>
    </row>
    <row r="3" spans="22:32" ht="12.75" customHeight="1">
      <c r="V3"/>
      <c r="W3"/>
      <c r="X3"/>
      <c r="Y3"/>
      <c r="Z3"/>
      <c r="AA3"/>
      <c r="AB3"/>
      <c r="AC3"/>
      <c r="AD3"/>
      <c r="AE3"/>
      <c r="AF3"/>
    </row>
    <row r="4" spans="3:51" ht="11.25" customHeight="1">
      <c r="C4" s="6"/>
      <c r="D4" s="676"/>
      <c r="E4" s="676"/>
      <c r="F4" s="676"/>
      <c r="G4" s="91" t="s">
        <v>3</v>
      </c>
      <c r="H4" s="676"/>
      <c r="I4" s="676"/>
      <c r="J4" s="92" t="s">
        <v>48</v>
      </c>
      <c r="K4" s="676"/>
      <c r="L4" s="676"/>
      <c r="M4" s="92" t="s">
        <v>50</v>
      </c>
      <c r="N4" s="6"/>
      <c r="O4" s="6"/>
      <c r="P4" s="6"/>
      <c r="S4" s="562"/>
      <c r="T4" s="562"/>
      <c r="U4" s="562"/>
      <c r="V4" s="562"/>
      <c r="W4" s="562"/>
      <c r="X4" s="562"/>
      <c r="Y4" s="562"/>
      <c r="Z4" s="562"/>
      <c r="AA4" s="562"/>
      <c r="AB4" s="562"/>
      <c r="AC4" s="562"/>
      <c r="AD4" s="562"/>
      <c r="AE4" s="562"/>
      <c r="AF4" s="562"/>
      <c r="AG4" s="562"/>
      <c r="AH4" s="563" t="s">
        <v>2</v>
      </c>
      <c r="AI4" s="563"/>
      <c r="AJ4" s="563"/>
      <c r="AK4" s="672"/>
      <c r="AL4" s="672"/>
      <c r="AM4" s="672"/>
      <c r="AN4" s="672"/>
      <c r="AO4" s="672"/>
      <c r="AP4" s="672"/>
      <c r="AQ4" s="672"/>
      <c r="AR4" s="672"/>
      <c r="AS4" s="672"/>
      <c r="AT4" s="672"/>
      <c r="AU4" s="672"/>
      <c r="AV4" s="672"/>
      <c r="AW4" s="672"/>
      <c r="AX4" s="672"/>
      <c r="AY4" s="672"/>
    </row>
    <row r="5" spans="3:51" ht="7.5" customHeight="1">
      <c r="C5" s="6"/>
      <c r="D5" s="10"/>
      <c r="E5" s="10"/>
      <c r="F5" s="10"/>
      <c r="G5" s="10"/>
      <c r="H5" s="10"/>
      <c r="I5" s="10"/>
      <c r="J5" s="6"/>
      <c r="K5" s="6"/>
      <c r="L5" s="6"/>
      <c r="M5" s="6"/>
      <c r="N5" s="6"/>
      <c r="O5" s="6"/>
      <c r="P5" s="6"/>
      <c r="S5" s="9"/>
      <c r="T5" s="9"/>
      <c r="U5" s="9"/>
      <c r="V5" s="9"/>
      <c r="W5" s="9"/>
      <c r="X5" s="9"/>
      <c r="Y5" s="9"/>
      <c r="Z5" s="9"/>
      <c r="AA5" s="9"/>
      <c r="AB5" s="9"/>
      <c r="AC5" s="9"/>
      <c r="AD5" s="9"/>
      <c r="AE5" s="9"/>
      <c r="AF5" s="9"/>
      <c r="AG5" s="9"/>
      <c r="AH5" s="563"/>
      <c r="AI5" s="563"/>
      <c r="AJ5" s="563"/>
      <c r="AK5" s="672"/>
      <c r="AL5" s="672"/>
      <c r="AM5" s="672"/>
      <c r="AN5" s="672"/>
      <c r="AO5" s="672"/>
      <c r="AP5" s="672"/>
      <c r="AQ5" s="672"/>
      <c r="AR5" s="672"/>
      <c r="AS5" s="672"/>
      <c r="AT5" s="672"/>
      <c r="AU5" s="672"/>
      <c r="AV5" s="672"/>
      <c r="AW5" s="672"/>
      <c r="AX5" s="672"/>
      <c r="AY5" s="672"/>
    </row>
    <row r="6" spans="3:51" ht="11.25" customHeight="1">
      <c r="C6" s="11"/>
      <c r="D6" s="548" t="s">
        <v>51</v>
      </c>
      <c r="E6" s="548"/>
      <c r="F6" s="548"/>
      <c r="G6" s="548"/>
      <c r="H6" s="548"/>
      <c r="I6" s="548"/>
      <c r="J6" s="548"/>
      <c r="K6" s="548"/>
      <c r="L6" s="548"/>
      <c r="M6" s="548"/>
      <c r="N6" s="548"/>
      <c r="O6" s="548"/>
      <c r="P6" s="548"/>
      <c r="Q6" s="548"/>
      <c r="S6" s="787" t="s">
        <v>130</v>
      </c>
      <c r="T6" s="787"/>
      <c r="U6" s="787"/>
      <c r="V6" s="787"/>
      <c r="W6" s="787"/>
      <c r="X6" s="787"/>
      <c r="Y6" s="787"/>
      <c r="Z6" s="787"/>
      <c r="AA6" s="787"/>
      <c r="AB6" s="787"/>
      <c r="AC6" s="787"/>
      <c r="AD6" s="787"/>
      <c r="AE6" s="787"/>
      <c r="AF6" s="787"/>
      <c r="AG6" s="787"/>
      <c r="AH6" s="563"/>
      <c r="AI6" s="563"/>
      <c r="AJ6" s="563"/>
      <c r="AK6" s="672"/>
      <c r="AL6" s="672"/>
      <c r="AM6" s="672"/>
      <c r="AN6" s="672"/>
      <c r="AO6" s="672"/>
      <c r="AP6" s="672"/>
      <c r="AQ6" s="672"/>
      <c r="AR6" s="672"/>
      <c r="AS6" s="672"/>
      <c r="AT6" s="672"/>
      <c r="AU6" s="672"/>
      <c r="AV6" s="672"/>
      <c r="AW6" s="672"/>
      <c r="AX6" s="672"/>
      <c r="AY6" s="672"/>
    </row>
    <row r="7" spans="3:51" ht="11.25" customHeight="1">
      <c r="C7" s="12"/>
      <c r="D7" s="549"/>
      <c r="E7" s="549"/>
      <c r="F7" s="549"/>
      <c r="G7" s="549"/>
      <c r="H7" s="549"/>
      <c r="I7" s="549"/>
      <c r="J7" s="549"/>
      <c r="K7" s="549"/>
      <c r="L7" s="549"/>
      <c r="M7" s="549"/>
      <c r="N7" s="549"/>
      <c r="O7" s="549"/>
      <c r="P7" s="549"/>
      <c r="Q7" s="549"/>
      <c r="S7" s="788"/>
      <c r="T7" s="788"/>
      <c r="U7" s="788"/>
      <c r="V7" s="788"/>
      <c r="W7" s="788"/>
      <c r="X7" s="788"/>
      <c r="Y7" s="788"/>
      <c r="Z7" s="788"/>
      <c r="AA7" s="788"/>
      <c r="AB7" s="788"/>
      <c r="AC7" s="788"/>
      <c r="AD7" s="788"/>
      <c r="AE7" s="788"/>
      <c r="AF7" s="788"/>
      <c r="AG7" s="788"/>
      <c r="AH7" s="552" t="s">
        <v>33</v>
      </c>
      <c r="AI7" s="552"/>
      <c r="AJ7" s="552"/>
      <c r="AK7" s="672"/>
      <c r="AL7" s="672"/>
      <c r="AM7" s="672"/>
      <c r="AN7" s="672"/>
      <c r="AO7" s="672"/>
      <c r="AP7" s="672"/>
      <c r="AQ7" s="672"/>
      <c r="AR7" s="672"/>
      <c r="AS7" s="672"/>
      <c r="AT7" s="672"/>
      <c r="AU7" s="672"/>
      <c r="AV7" s="672"/>
      <c r="AW7" s="672"/>
      <c r="AX7" s="672"/>
      <c r="AY7" s="672"/>
    </row>
    <row r="8" spans="3:51" ht="5.25" customHeight="1">
      <c r="C8" s="12"/>
      <c r="D8" s="13"/>
      <c r="E8" s="13"/>
      <c r="F8" s="13"/>
      <c r="G8" s="13"/>
      <c r="H8" s="13"/>
      <c r="I8" s="13"/>
      <c r="J8" s="13"/>
      <c r="K8" s="13"/>
      <c r="L8" s="13"/>
      <c r="M8" s="13"/>
      <c r="N8" s="13"/>
      <c r="O8" s="13"/>
      <c r="P8" s="13"/>
      <c r="Q8" s="13"/>
      <c r="S8" s="9"/>
      <c r="T8" s="9"/>
      <c r="U8" s="9"/>
      <c r="V8" s="9"/>
      <c r="W8" s="9"/>
      <c r="X8" s="9"/>
      <c r="Y8" s="9"/>
      <c r="Z8" s="14"/>
      <c r="AA8" s="9"/>
      <c r="AB8" s="9"/>
      <c r="AC8" s="9"/>
      <c r="AD8" s="9"/>
      <c r="AE8" s="9"/>
      <c r="AF8" s="9"/>
      <c r="AG8" s="9"/>
      <c r="AH8" s="552"/>
      <c r="AI8" s="552"/>
      <c r="AJ8" s="552"/>
      <c r="AK8" s="672"/>
      <c r="AL8" s="672"/>
      <c r="AM8" s="672"/>
      <c r="AN8" s="672"/>
      <c r="AO8" s="672"/>
      <c r="AP8" s="672"/>
      <c r="AQ8" s="672"/>
      <c r="AR8" s="672"/>
      <c r="AS8" s="672"/>
      <c r="AT8" s="672"/>
      <c r="AU8" s="672"/>
      <c r="AV8" s="672"/>
      <c r="AW8" s="672"/>
      <c r="AX8" s="672"/>
      <c r="AY8" s="672"/>
    </row>
    <row r="9" spans="3:51" ht="10.5" customHeight="1">
      <c r="C9" s="15"/>
      <c r="D9" s="16" t="s">
        <v>52</v>
      </c>
      <c r="F9" s="15"/>
      <c r="G9" s="17"/>
      <c r="H9" s="17"/>
      <c r="I9" s="17"/>
      <c r="J9" s="18"/>
      <c r="K9" s="17"/>
      <c r="L9" s="17"/>
      <c r="M9" s="17"/>
      <c r="N9" s="17"/>
      <c r="O9" s="19"/>
      <c r="P9" s="19"/>
      <c r="S9" s="19"/>
      <c r="T9" s="19"/>
      <c r="U9" s="20"/>
      <c r="V9" s="20"/>
      <c r="W9" s="20"/>
      <c r="X9" s="20"/>
      <c r="Y9" s="17"/>
      <c r="Z9" s="17"/>
      <c r="AA9" s="17"/>
      <c r="AB9" s="17"/>
      <c r="AC9" s="17"/>
      <c r="AD9" s="17"/>
      <c r="AE9" s="17"/>
      <c r="AF9" s="17"/>
      <c r="AG9" s="19"/>
      <c r="AH9" s="552"/>
      <c r="AI9" s="552"/>
      <c r="AJ9" s="552"/>
      <c r="AK9" s="672"/>
      <c r="AL9" s="672"/>
      <c r="AM9" s="672"/>
      <c r="AN9" s="672"/>
      <c r="AO9" s="672"/>
      <c r="AP9" s="672"/>
      <c r="AQ9" s="672"/>
      <c r="AR9" s="672"/>
      <c r="AS9" s="672"/>
      <c r="AT9" s="672"/>
      <c r="AU9" s="672"/>
      <c r="AV9" s="672"/>
      <c r="AW9" s="672"/>
      <c r="AX9" s="672"/>
      <c r="AY9" s="672"/>
    </row>
    <row r="10" spans="3:51" ht="11.25" customHeight="1">
      <c r="C10" s="15"/>
      <c r="D10" s="15"/>
      <c r="E10" s="15"/>
      <c r="F10" s="15"/>
      <c r="G10" s="19"/>
      <c r="H10" s="19"/>
      <c r="I10" s="19"/>
      <c r="J10" s="19"/>
      <c r="K10" s="19"/>
      <c r="L10" s="19"/>
      <c r="M10" s="19"/>
      <c r="N10" s="19"/>
      <c r="O10" s="6"/>
      <c r="S10" s="19"/>
      <c r="T10" s="19"/>
      <c r="U10" s="20"/>
      <c r="V10" s="21"/>
      <c r="W10" s="21"/>
      <c r="X10" s="21"/>
      <c r="Y10" s="22"/>
      <c r="Z10" s="22"/>
      <c r="AA10" s="22"/>
      <c r="AB10" s="22"/>
      <c r="AC10" s="22"/>
      <c r="AD10" s="22"/>
      <c r="AE10" s="17"/>
      <c r="AF10" s="17"/>
      <c r="AG10" s="19"/>
      <c r="AH10" s="23"/>
      <c r="AI10" s="23"/>
      <c r="AJ10" s="23"/>
      <c r="AK10" s="673"/>
      <c r="AL10" s="673"/>
      <c r="AM10" s="673"/>
      <c r="AN10" s="673"/>
      <c r="AO10" s="673"/>
      <c r="AP10" s="673"/>
      <c r="AQ10" s="673"/>
      <c r="AR10" s="673"/>
      <c r="AS10" s="673"/>
      <c r="AT10" s="673"/>
      <c r="AU10" s="673"/>
      <c r="AV10" s="673"/>
      <c r="AW10" s="673"/>
      <c r="AX10" s="673"/>
      <c r="AY10" s="673"/>
    </row>
    <row r="11" spans="3:76" ht="13.5" customHeight="1">
      <c r="C11" s="539" t="s">
        <v>129</v>
      </c>
      <c r="D11" s="539"/>
      <c r="E11" s="539"/>
      <c r="F11" s="539"/>
      <c r="G11" s="539"/>
      <c r="H11" s="539"/>
      <c r="I11" s="539"/>
      <c r="J11" s="670">
        <f>AR87</f>
        <v>0</v>
      </c>
      <c r="K11" s="670"/>
      <c r="L11" s="670"/>
      <c r="M11" s="670"/>
      <c r="N11" s="670"/>
      <c r="O11" s="670"/>
      <c r="P11" s="670"/>
      <c r="Q11" s="670"/>
      <c r="R11" s="543" t="s">
        <v>56</v>
      </c>
      <c r="S11" s="543"/>
      <c r="T11" s="24"/>
      <c r="U11" s="20"/>
      <c r="V11" s="21"/>
      <c r="W11" s="21"/>
      <c r="X11" s="21"/>
      <c r="Y11" s="17"/>
      <c r="Z11" s="17"/>
      <c r="AA11" s="17"/>
      <c r="AB11" s="17"/>
      <c r="AC11" s="17"/>
      <c r="AD11" s="17"/>
      <c r="AE11" s="17"/>
      <c r="AF11" s="17"/>
      <c r="AG11" s="5"/>
      <c r="AH11" s="545" t="s">
        <v>58</v>
      </c>
      <c r="AI11" s="545"/>
      <c r="AJ11" s="545"/>
      <c r="AK11" s="668"/>
      <c r="AL11" s="668"/>
      <c r="AM11" s="668"/>
      <c r="AN11" s="668"/>
      <c r="AO11" s="668"/>
      <c r="AP11" s="668"/>
      <c r="AQ11" s="668"/>
      <c r="AR11" s="668"/>
      <c r="AS11" s="107" t="s">
        <v>59</v>
      </c>
      <c r="AT11" s="107"/>
      <c r="AU11" s="668"/>
      <c r="AV11" s="668"/>
      <c r="AW11" s="668"/>
      <c r="AX11" s="668"/>
      <c r="AY11" s="668"/>
      <c r="BF11" s="5"/>
      <c r="BG11" s="5"/>
      <c r="BH11" s="5"/>
      <c r="BI11" s="5"/>
      <c r="BJ11" s="5"/>
      <c r="BK11" s="5"/>
      <c r="BL11" s="5"/>
      <c r="BM11" s="5"/>
      <c r="BN11" s="5"/>
      <c r="BO11" s="5"/>
      <c r="BP11" s="5"/>
      <c r="BQ11" s="5"/>
      <c r="BR11" s="5"/>
      <c r="BS11" s="5"/>
      <c r="BT11" s="5"/>
      <c r="BU11" s="5"/>
      <c r="BV11" s="5"/>
      <c r="BW11" s="5"/>
      <c r="BX11" s="5"/>
    </row>
    <row r="12" spans="3:76" ht="11.25" customHeight="1">
      <c r="C12" s="540"/>
      <c r="D12" s="540"/>
      <c r="E12" s="540"/>
      <c r="F12" s="540"/>
      <c r="G12" s="540"/>
      <c r="H12" s="540"/>
      <c r="I12" s="540"/>
      <c r="J12" s="671"/>
      <c r="K12" s="671"/>
      <c r="L12" s="671"/>
      <c r="M12" s="671"/>
      <c r="N12" s="671"/>
      <c r="O12" s="671"/>
      <c r="P12" s="671"/>
      <c r="Q12" s="671"/>
      <c r="R12" s="544"/>
      <c r="S12" s="544"/>
      <c r="T12" s="24"/>
      <c r="U12" s="19"/>
      <c r="V12" s="19"/>
      <c r="W12" s="19"/>
      <c r="X12" s="19"/>
      <c r="Y12" s="19"/>
      <c r="Z12" s="19"/>
      <c r="AA12" s="19"/>
      <c r="AB12" s="19"/>
      <c r="AC12" s="19"/>
      <c r="AD12" s="19"/>
      <c r="AE12" s="19"/>
      <c r="AF12" s="19"/>
      <c r="AG12" s="5"/>
      <c r="AH12" s="545"/>
      <c r="AI12" s="545"/>
      <c r="AJ12" s="545"/>
      <c r="AK12" s="669"/>
      <c r="AL12" s="669"/>
      <c r="AM12" s="669"/>
      <c r="AN12" s="669"/>
      <c r="AO12" s="669"/>
      <c r="AP12" s="669"/>
      <c r="AQ12" s="669"/>
      <c r="AR12" s="669"/>
      <c r="AS12" s="100"/>
      <c r="AT12" s="100"/>
      <c r="AU12" s="669"/>
      <c r="AV12" s="669"/>
      <c r="AW12" s="669"/>
      <c r="AX12" s="669"/>
      <c r="AY12" s="669"/>
      <c r="BF12" s="5"/>
      <c r="BG12" s="5"/>
      <c r="BH12" s="5"/>
      <c r="BI12" s="5"/>
      <c r="BJ12" s="5"/>
      <c r="BK12" s="5"/>
      <c r="BL12" s="5"/>
      <c r="BM12" s="5"/>
      <c r="BN12" s="5"/>
      <c r="BO12" s="5"/>
      <c r="BP12" s="5"/>
      <c r="BQ12" s="5"/>
      <c r="BR12" s="5"/>
      <c r="BS12" s="5"/>
      <c r="BT12" s="5"/>
      <c r="BU12" s="5"/>
      <c r="BV12" s="5"/>
      <c r="BW12" s="5"/>
      <c r="BX12" s="5"/>
    </row>
    <row r="13" spans="22:76" ht="4.5" customHeight="1">
      <c r="V13"/>
      <c r="W13"/>
      <c r="X13"/>
      <c r="Y13"/>
      <c r="Z13"/>
      <c r="AA13"/>
      <c r="AB13"/>
      <c r="AC13"/>
      <c r="AD13"/>
      <c r="AE13"/>
      <c r="AF13"/>
      <c r="AK13" s="10"/>
      <c r="AL13" s="10"/>
      <c r="AM13" s="10"/>
      <c r="AN13" s="10"/>
      <c r="AO13" s="10"/>
      <c r="AP13" s="10"/>
      <c r="AQ13" s="10"/>
      <c r="AR13" s="10"/>
      <c r="AS13" s="10"/>
      <c r="AT13" s="10"/>
      <c r="AU13" s="10"/>
      <c r="AV13" s="10"/>
      <c r="AW13" s="10"/>
      <c r="AX13" s="10"/>
      <c r="AY13" s="10"/>
      <c r="BF13" s="5"/>
      <c r="BG13" s="5"/>
      <c r="BH13" s="5"/>
      <c r="BI13" s="5"/>
      <c r="BJ13" s="5"/>
      <c r="BK13" s="5"/>
      <c r="BL13" s="5"/>
      <c r="BM13" s="5"/>
      <c r="BN13" s="5"/>
      <c r="BO13" s="5"/>
      <c r="BP13" s="5"/>
      <c r="BQ13" s="5"/>
      <c r="BR13" s="5"/>
      <c r="BS13" s="5"/>
      <c r="BT13" s="5"/>
      <c r="BU13" s="5"/>
      <c r="BV13" s="5"/>
      <c r="BW13" s="5"/>
      <c r="BX13" s="5"/>
    </row>
    <row r="14" spans="3:76" ht="11.25" customHeight="1">
      <c r="C14" s="25"/>
      <c r="D14" s="26"/>
      <c r="E14" s="532"/>
      <c r="F14" s="532"/>
      <c r="G14" s="532"/>
      <c r="H14" s="532"/>
      <c r="I14" s="532"/>
      <c r="J14" s="532"/>
      <c r="K14" s="532"/>
      <c r="L14" s="532"/>
      <c r="M14" s="532"/>
      <c r="N14" s="532"/>
      <c r="O14" s="532"/>
      <c r="P14" s="532"/>
      <c r="Q14" s="532"/>
      <c r="R14" s="533"/>
      <c r="S14" s="534">
        <v>1</v>
      </c>
      <c r="T14" s="535"/>
      <c r="U14" s="535"/>
      <c r="V14" s="535"/>
      <c r="W14" s="535"/>
      <c r="X14" s="535"/>
      <c r="Y14" s="535"/>
      <c r="Z14" s="536"/>
      <c r="AA14" s="537">
        <v>2</v>
      </c>
      <c r="AB14" s="537"/>
      <c r="AC14" s="537"/>
      <c r="AD14" s="537"/>
      <c r="AE14" s="537"/>
      <c r="AF14" s="537"/>
      <c r="AG14" s="537"/>
      <c r="AH14" s="537"/>
      <c r="AI14" s="537">
        <v>3</v>
      </c>
      <c r="AJ14" s="537"/>
      <c r="AK14" s="537"/>
      <c r="AL14" s="537"/>
      <c r="AM14" s="537"/>
      <c r="AN14" s="537"/>
      <c r="AO14" s="537"/>
      <c r="AP14" s="534"/>
      <c r="AQ14" s="27"/>
      <c r="AR14" s="535" t="s">
        <v>61</v>
      </c>
      <c r="AS14" s="535"/>
      <c r="AT14" s="535"/>
      <c r="AU14" s="535"/>
      <c r="AV14" s="535"/>
      <c r="AW14" s="535"/>
      <c r="AX14" s="535"/>
      <c r="AY14" s="538"/>
      <c r="BF14" s="5"/>
      <c r="BG14" s="5"/>
      <c r="BH14" s="5"/>
      <c r="BI14" s="5"/>
      <c r="BJ14" s="5"/>
      <c r="BK14" s="5"/>
      <c r="BL14" s="5"/>
      <c r="BM14" s="5"/>
      <c r="BN14" s="5"/>
      <c r="BO14" s="5"/>
      <c r="BP14" s="5"/>
      <c r="BQ14" s="5"/>
      <c r="BR14" s="5"/>
      <c r="BS14" s="5"/>
      <c r="BT14" s="5"/>
      <c r="BU14" s="5"/>
      <c r="BV14" s="5"/>
      <c r="BW14" s="5"/>
      <c r="BX14" s="5"/>
    </row>
    <row r="15" spans="3:76" ht="8.25" customHeight="1">
      <c r="C15" s="355" t="s">
        <v>62</v>
      </c>
      <c r="D15" s="289"/>
      <c r="E15" s="520" t="s">
        <v>12</v>
      </c>
      <c r="F15" s="521"/>
      <c r="G15" s="521"/>
      <c r="H15" s="521"/>
      <c r="I15" s="521"/>
      <c r="J15" s="521"/>
      <c r="K15" s="521"/>
      <c r="L15" s="521"/>
      <c r="M15" s="521"/>
      <c r="N15" s="521"/>
      <c r="O15" s="521"/>
      <c r="P15" s="521"/>
      <c r="Q15" s="521"/>
      <c r="R15" s="522"/>
      <c r="S15" s="664"/>
      <c r="T15" s="665"/>
      <c r="U15" s="665"/>
      <c r="V15" s="665"/>
      <c r="W15" s="665"/>
      <c r="X15" s="665"/>
      <c r="Y15" s="665"/>
      <c r="Z15" s="666"/>
      <c r="AA15" s="664"/>
      <c r="AB15" s="665"/>
      <c r="AC15" s="665"/>
      <c r="AD15" s="665"/>
      <c r="AE15" s="665"/>
      <c r="AF15" s="665"/>
      <c r="AG15" s="665"/>
      <c r="AH15" s="666"/>
      <c r="AI15" s="660"/>
      <c r="AJ15" s="661"/>
      <c r="AK15" s="661"/>
      <c r="AL15" s="661"/>
      <c r="AM15" s="661"/>
      <c r="AN15" s="661"/>
      <c r="AO15" s="661"/>
      <c r="AP15" s="662"/>
      <c r="AQ15" s="28"/>
      <c r="AR15" s="510"/>
      <c r="AS15" s="510"/>
      <c r="AT15" s="510"/>
      <c r="AU15" s="510"/>
      <c r="AV15" s="510"/>
      <c r="AW15" s="510"/>
      <c r="AX15" s="510"/>
      <c r="AY15" s="511"/>
      <c r="BF15" s="5"/>
      <c r="BG15" s="5"/>
      <c r="BH15" s="5"/>
      <c r="BI15" s="5"/>
      <c r="BJ15" s="5"/>
      <c r="BK15" s="5"/>
      <c r="BL15" s="5"/>
      <c r="BM15" s="5"/>
      <c r="BN15" s="5"/>
      <c r="BO15" s="5"/>
      <c r="BP15" s="5"/>
      <c r="BQ15" s="5"/>
      <c r="BR15" s="5"/>
      <c r="BS15" s="5"/>
      <c r="BT15" s="5"/>
      <c r="BU15" s="5"/>
      <c r="BV15" s="5"/>
      <c r="BW15" s="5"/>
      <c r="BX15" s="5"/>
    </row>
    <row r="16" spans="3:76" ht="8.25" customHeight="1">
      <c r="C16" s="355"/>
      <c r="D16" s="289"/>
      <c r="E16" s="512"/>
      <c r="F16" s="513"/>
      <c r="G16" s="513"/>
      <c r="H16" s="513"/>
      <c r="I16" s="513"/>
      <c r="J16" s="513"/>
      <c r="K16" s="513"/>
      <c r="L16" s="513"/>
      <c r="M16" s="513"/>
      <c r="N16" s="513"/>
      <c r="O16" s="513"/>
      <c r="P16" s="513"/>
      <c r="Q16" s="513"/>
      <c r="R16" s="514"/>
      <c r="S16" s="663"/>
      <c r="T16" s="655"/>
      <c r="U16" s="655"/>
      <c r="V16" s="655"/>
      <c r="W16" s="655"/>
      <c r="X16" s="655"/>
      <c r="Y16" s="655"/>
      <c r="Z16" s="656"/>
      <c r="AA16" s="663"/>
      <c r="AB16" s="655"/>
      <c r="AC16" s="655"/>
      <c r="AD16" s="655"/>
      <c r="AE16" s="655"/>
      <c r="AF16" s="655"/>
      <c r="AG16" s="655"/>
      <c r="AH16" s="656"/>
      <c r="AI16" s="654"/>
      <c r="AJ16" s="655"/>
      <c r="AK16" s="655"/>
      <c r="AL16" s="655"/>
      <c r="AM16" s="655"/>
      <c r="AN16" s="655"/>
      <c r="AO16" s="655"/>
      <c r="AP16" s="656"/>
      <c r="AQ16" s="28"/>
      <c r="AR16" s="510"/>
      <c r="AS16" s="510"/>
      <c r="AT16" s="510"/>
      <c r="AU16" s="510"/>
      <c r="AV16" s="510"/>
      <c r="AW16" s="510"/>
      <c r="AX16" s="510"/>
      <c r="AY16" s="511"/>
      <c r="BF16" s="5"/>
      <c r="BG16" s="5"/>
      <c r="BH16" s="5"/>
      <c r="BI16" s="5"/>
      <c r="BJ16" s="5"/>
      <c r="BK16" s="5"/>
      <c r="BL16" s="5"/>
      <c r="BM16" s="5"/>
      <c r="BN16" s="5"/>
      <c r="BO16" s="5"/>
      <c r="BP16" s="5"/>
      <c r="BQ16" s="5"/>
      <c r="BR16" s="5"/>
      <c r="BS16" s="5"/>
      <c r="BT16" s="5"/>
      <c r="BU16" s="5"/>
      <c r="BV16" s="5"/>
      <c r="BW16" s="5"/>
      <c r="BX16" s="5"/>
    </row>
    <row r="17" spans="3:76" ht="8.25" customHeight="1">
      <c r="C17" s="355"/>
      <c r="D17" s="289"/>
      <c r="E17" s="512" t="s">
        <v>64</v>
      </c>
      <c r="F17" s="513"/>
      <c r="G17" s="513"/>
      <c r="H17" s="513"/>
      <c r="I17" s="513"/>
      <c r="J17" s="513"/>
      <c r="K17" s="513"/>
      <c r="L17" s="513"/>
      <c r="M17" s="513"/>
      <c r="N17" s="513"/>
      <c r="O17" s="513"/>
      <c r="P17" s="513"/>
      <c r="Q17" s="513"/>
      <c r="R17" s="514"/>
      <c r="S17" s="663"/>
      <c r="T17" s="655"/>
      <c r="U17" s="655"/>
      <c r="V17" s="655"/>
      <c r="W17" s="655"/>
      <c r="X17" s="655"/>
      <c r="Y17" s="655"/>
      <c r="Z17" s="656"/>
      <c r="AA17" s="663"/>
      <c r="AB17" s="655"/>
      <c r="AC17" s="655"/>
      <c r="AD17" s="655"/>
      <c r="AE17" s="655"/>
      <c r="AF17" s="655"/>
      <c r="AG17" s="655"/>
      <c r="AH17" s="656"/>
      <c r="AI17" s="654"/>
      <c r="AJ17" s="655"/>
      <c r="AK17" s="655"/>
      <c r="AL17" s="655"/>
      <c r="AM17" s="655"/>
      <c r="AN17" s="655"/>
      <c r="AO17" s="655"/>
      <c r="AP17" s="656"/>
      <c r="AQ17" s="29"/>
      <c r="AR17" s="516"/>
      <c r="AS17" s="483"/>
      <c r="AT17" s="483"/>
      <c r="AU17" s="483"/>
      <c r="AV17" s="483"/>
      <c r="AW17" s="483"/>
      <c r="AX17" s="483"/>
      <c r="AY17" s="484"/>
      <c r="BF17" s="5"/>
      <c r="BG17" s="5"/>
      <c r="BH17" s="5"/>
      <c r="BI17" s="5"/>
      <c r="BJ17" s="5"/>
      <c r="BK17" s="5"/>
      <c r="BL17" s="5"/>
      <c r="BM17" s="5"/>
      <c r="BN17" s="5"/>
      <c r="BO17" s="5"/>
      <c r="BP17" s="5"/>
      <c r="BQ17" s="5"/>
      <c r="BR17" s="5"/>
      <c r="BS17" s="5"/>
      <c r="BT17" s="5"/>
      <c r="BU17" s="5"/>
      <c r="BV17" s="5"/>
      <c r="BW17" s="5"/>
      <c r="BX17" s="5"/>
    </row>
    <row r="18" spans="3:76" ht="8.25" customHeight="1">
      <c r="C18" s="355"/>
      <c r="D18" s="289"/>
      <c r="E18" s="512"/>
      <c r="F18" s="513"/>
      <c r="G18" s="513"/>
      <c r="H18" s="513"/>
      <c r="I18" s="513"/>
      <c r="J18" s="513"/>
      <c r="K18" s="513"/>
      <c r="L18" s="513"/>
      <c r="M18" s="513"/>
      <c r="N18" s="513"/>
      <c r="O18" s="513"/>
      <c r="P18" s="513"/>
      <c r="Q18" s="513"/>
      <c r="R18" s="514"/>
      <c r="S18" s="663"/>
      <c r="T18" s="655"/>
      <c r="U18" s="655"/>
      <c r="V18" s="655"/>
      <c r="W18" s="655"/>
      <c r="X18" s="655"/>
      <c r="Y18" s="655"/>
      <c r="Z18" s="656"/>
      <c r="AA18" s="663"/>
      <c r="AB18" s="655"/>
      <c r="AC18" s="655"/>
      <c r="AD18" s="655"/>
      <c r="AE18" s="655"/>
      <c r="AF18" s="655"/>
      <c r="AG18" s="655"/>
      <c r="AH18" s="656"/>
      <c r="AI18" s="654"/>
      <c r="AJ18" s="655"/>
      <c r="AK18" s="655"/>
      <c r="AL18" s="655"/>
      <c r="AM18" s="655"/>
      <c r="AN18" s="655"/>
      <c r="AO18" s="655"/>
      <c r="AP18" s="656"/>
      <c r="AQ18" s="29"/>
      <c r="AR18" s="517"/>
      <c r="AS18" s="518"/>
      <c r="AT18" s="518"/>
      <c r="AU18" s="518"/>
      <c r="AV18" s="518"/>
      <c r="AW18" s="518"/>
      <c r="AX18" s="518"/>
      <c r="AY18" s="519"/>
      <c r="BF18" s="5"/>
      <c r="BG18" s="5"/>
      <c r="BH18" s="5"/>
      <c r="BI18" s="5"/>
      <c r="BJ18" s="5"/>
      <c r="BK18" s="5"/>
      <c r="BL18" s="5"/>
      <c r="BM18" s="5"/>
      <c r="BN18" s="5"/>
      <c r="BO18" s="5"/>
      <c r="BP18" s="5"/>
      <c r="BQ18" s="5"/>
      <c r="BR18" s="5"/>
      <c r="BS18" s="5"/>
      <c r="BT18" s="5"/>
      <c r="BU18" s="5"/>
      <c r="BV18" s="5"/>
      <c r="BW18" s="5"/>
      <c r="BX18" s="5"/>
    </row>
    <row r="19" spans="3:76" ht="8.25" customHeight="1">
      <c r="C19" s="355"/>
      <c r="D19" s="289"/>
      <c r="E19" s="512" t="s">
        <v>35</v>
      </c>
      <c r="F19" s="513"/>
      <c r="G19" s="513"/>
      <c r="H19" s="513"/>
      <c r="I19" s="513"/>
      <c r="J19" s="513"/>
      <c r="K19" s="513"/>
      <c r="L19" s="513"/>
      <c r="M19" s="513"/>
      <c r="N19" s="513"/>
      <c r="O19" s="513"/>
      <c r="P19" s="513"/>
      <c r="Q19" s="513"/>
      <c r="R19" s="514"/>
      <c r="S19" s="663"/>
      <c r="T19" s="655"/>
      <c r="U19" s="655"/>
      <c r="V19" s="655"/>
      <c r="W19" s="655"/>
      <c r="X19" s="655"/>
      <c r="Y19" s="655"/>
      <c r="Z19" s="656"/>
      <c r="AA19" s="663"/>
      <c r="AB19" s="655"/>
      <c r="AC19" s="655"/>
      <c r="AD19" s="655"/>
      <c r="AE19" s="655"/>
      <c r="AF19" s="655"/>
      <c r="AG19" s="655"/>
      <c r="AH19" s="656"/>
      <c r="AI19" s="654"/>
      <c r="AJ19" s="655"/>
      <c r="AK19" s="655"/>
      <c r="AL19" s="655"/>
      <c r="AM19" s="655"/>
      <c r="AN19" s="655"/>
      <c r="AO19" s="655"/>
      <c r="AP19" s="656"/>
      <c r="AQ19" s="29"/>
      <c r="AR19" s="483"/>
      <c r="AS19" s="483"/>
      <c r="AT19" s="483"/>
      <c r="AU19" s="483"/>
      <c r="AV19" s="483"/>
      <c r="AW19" s="483"/>
      <c r="AX19" s="483"/>
      <c r="AY19" s="484"/>
      <c r="BF19" s="5"/>
      <c r="BG19" s="5"/>
      <c r="BH19" s="5"/>
      <c r="BI19" s="5"/>
      <c r="BJ19" s="5"/>
      <c r="BK19" s="5"/>
      <c r="BL19" s="5"/>
      <c r="BM19" s="5"/>
      <c r="BN19" s="5"/>
      <c r="BO19" s="5"/>
      <c r="BP19" s="5"/>
      <c r="BQ19" s="5"/>
      <c r="BR19" s="5"/>
      <c r="BS19" s="5"/>
      <c r="BT19" s="5"/>
      <c r="BU19" s="5"/>
      <c r="BV19" s="5"/>
      <c r="BW19" s="5"/>
      <c r="BX19" s="5"/>
    </row>
    <row r="20" spans="3:76" ht="8.25" customHeight="1">
      <c r="C20" s="355"/>
      <c r="D20" s="289"/>
      <c r="E20" s="526"/>
      <c r="F20" s="527"/>
      <c r="G20" s="527"/>
      <c r="H20" s="527"/>
      <c r="I20" s="527"/>
      <c r="J20" s="527"/>
      <c r="K20" s="527"/>
      <c r="L20" s="527"/>
      <c r="M20" s="527"/>
      <c r="N20" s="527"/>
      <c r="O20" s="527"/>
      <c r="P20" s="527"/>
      <c r="Q20" s="527"/>
      <c r="R20" s="528"/>
      <c r="S20" s="667"/>
      <c r="T20" s="658"/>
      <c r="U20" s="658"/>
      <c r="V20" s="658"/>
      <c r="W20" s="658"/>
      <c r="X20" s="658"/>
      <c r="Y20" s="658"/>
      <c r="Z20" s="659"/>
      <c r="AA20" s="667"/>
      <c r="AB20" s="658"/>
      <c r="AC20" s="658"/>
      <c r="AD20" s="658"/>
      <c r="AE20" s="658"/>
      <c r="AF20" s="658"/>
      <c r="AG20" s="658"/>
      <c r="AH20" s="659"/>
      <c r="AI20" s="657"/>
      <c r="AJ20" s="658"/>
      <c r="AK20" s="658"/>
      <c r="AL20" s="658"/>
      <c r="AM20" s="658"/>
      <c r="AN20" s="658"/>
      <c r="AO20" s="658"/>
      <c r="AP20" s="659"/>
      <c r="AQ20" s="29"/>
      <c r="AR20" s="485"/>
      <c r="AS20" s="485"/>
      <c r="AT20" s="485"/>
      <c r="AU20" s="485"/>
      <c r="AV20" s="485"/>
      <c r="AW20" s="485"/>
      <c r="AX20" s="485"/>
      <c r="AY20" s="486"/>
      <c r="BF20" s="5"/>
      <c r="BG20" s="5"/>
      <c r="BH20" s="5"/>
      <c r="BI20" s="5"/>
      <c r="BJ20" s="5"/>
      <c r="BK20" s="5"/>
      <c r="BL20" s="5"/>
      <c r="BM20" s="5"/>
      <c r="BN20" s="5"/>
      <c r="BO20" s="5"/>
      <c r="BP20" s="5"/>
      <c r="BQ20" s="5"/>
      <c r="BR20" s="5"/>
      <c r="BS20" s="5"/>
      <c r="BT20" s="5"/>
      <c r="BU20" s="5"/>
      <c r="BV20" s="5"/>
      <c r="BW20" s="5"/>
      <c r="BX20" s="5"/>
    </row>
    <row r="21" spans="3:76" ht="8.25" customHeight="1">
      <c r="C21" s="355"/>
      <c r="D21" s="289"/>
      <c r="E21" s="487" t="s">
        <v>66</v>
      </c>
      <c r="F21" s="487"/>
      <c r="G21" s="488" t="s">
        <v>67</v>
      </c>
      <c r="H21" s="489"/>
      <c r="I21" s="489"/>
      <c r="J21" s="489"/>
      <c r="K21" s="489"/>
      <c r="L21" s="489"/>
      <c r="M21" s="489"/>
      <c r="N21" s="489"/>
      <c r="O21" s="489"/>
      <c r="P21" s="489"/>
      <c r="Q21" s="489"/>
      <c r="R21" s="490"/>
      <c r="S21" s="815"/>
      <c r="T21" s="816"/>
      <c r="U21" s="816"/>
      <c r="V21" s="816"/>
      <c r="W21" s="816"/>
      <c r="X21" s="816"/>
      <c r="Y21" s="816"/>
      <c r="Z21" s="817"/>
      <c r="AA21" s="907"/>
      <c r="AB21" s="908"/>
      <c r="AC21" s="908"/>
      <c r="AD21" s="908"/>
      <c r="AE21" s="908"/>
      <c r="AF21" s="908"/>
      <c r="AG21" s="908"/>
      <c r="AH21" s="909"/>
      <c r="AI21" s="910"/>
      <c r="AJ21" s="908"/>
      <c r="AK21" s="908"/>
      <c r="AL21" s="908"/>
      <c r="AM21" s="908"/>
      <c r="AN21" s="908"/>
      <c r="AO21" s="908"/>
      <c r="AP21" s="909"/>
      <c r="AQ21" s="30"/>
      <c r="AR21" s="878">
        <f>SUM(S21:AP22)</f>
        <v>0</v>
      </c>
      <c r="AS21" s="879"/>
      <c r="AT21" s="879"/>
      <c r="AU21" s="879"/>
      <c r="AV21" s="879"/>
      <c r="AW21" s="879"/>
      <c r="AX21" s="879"/>
      <c r="AY21" s="880"/>
      <c r="BF21" s="5"/>
      <c r="BG21" s="5"/>
      <c r="BH21" s="5"/>
      <c r="BI21" s="5"/>
      <c r="BJ21" s="5"/>
      <c r="BK21" s="5"/>
      <c r="BL21" s="5"/>
      <c r="BM21" s="5"/>
      <c r="BN21" s="5"/>
      <c r="BO21" s="5"/>
      <c r="BP21" s="5"/>
      <c r="BQ21" s="5"/>
      <c r="BR21" s="5"/>
      <c r="BS21" s="5"/>
      <c r="BT21" s="5"/>
      <c r="BU21" s="5"/>
      <c r="BV21" s="5"/>
      <c r="BW21" s="5"/>
      <c r="BX21" s="5"/>
    </row>
    <row r="22" spans="3:76" ht="8.25" customHeight="1">
      <c r="C22" s="355"/>
      <c r="D22" s="289"/>
      <c r="E22" s="403"/>
      <c r="F22" s="403"/>
      <c r="G22" s="491"/>
      <c r="H22" s="492"/>
      <c r="I22" s="492"/>
      <c r="J22" s="492"/>
      <c r="K22" s="492"/>
      <c r="L22" s="492"/>
      <c r="M22" s="492"/>
      <c r="N22" s="492"/>
      <c r="O22" s="492"/>
      <c r="P22" s="492"/>
      <c r="Q22" s="492"/>
      <c r="R22" s="493"/>
      <c r="S22" s="818"/>
      <c r="T22" s="819"/>
      <c r="U22" s="819"/>
      <c r="V22" s="819"/>
      <c r="W22" s="819"/>
      <c r="X22" s="819"/>
      <c r="Y22" s="819"/>
      <c r="Z22" s="820"/>
      <c r="AA22" s="854"/>
      <c r="AB22" s="855"/>
      <c r="AC22" s="855"/>
      <c r="AD22" s="855"/>
      <c r="AE22" s="855"/>
      <c r="AF22" s="855"/>
      <c r="AG22" s="855"/>
      <c r="AH22" s="856"/>
      <c r="AI22" s="911"/>
      <c r="AJ22" s="855"/>
      <c r="AK22" s="855"/>
      <c r="AL22" s="855"/>
      <c r="AM22" s="855"/>
      <c r="AN22" s="855"/>
      <c r="AO22" s="855"/>
      <c r="AP22" s="856"/>
      <c r="AQ22" s="30"/>
      <c r="AR22" s="881"/>
      <c r="AS22" s="882"/>
      <c r="AT22" s="882"/>
      <c r="AU22" s="882"/>
      <c r="AV22" s="882"/>
      <c r="AW22" s="882"/>
      <c r="AX22" s="882"/>
      <c r="AY22" s="883"/>
      <c r="BF22" s="5"/>
      <c r="BG22" s="5"/>
      <c r="BH22" s="5"/>
      <c r="BI22" s="5"/>
      <c r="BJ22" s="5"/>
      <c r="BK22" s="5"/>
      <c r="BL22" s="5"/>
      <c r="BM22" s="5"/>
      <c r="BN22" s="5"/>
      <c r="BO22" s="5"/>
      <c r="BP22" s="5"/>
      <c r="BQ22" s="5"/>
      <c r="BR22" s="5"/>
      <c r="BS22" s="5"/>
      <c r="BT22" s="5"/>
      <c r="BU22" s="5"/>
      <c r="BV22" s="5"/>
      <c r="BW22" s="5"/>
      <c r="BX22" s="5"/>
    </row>
    <row r="23" spans="3:87" ht="8.25" customHeight="1">
      <c r="C23" s="355"/>
      <c r="D23" s="289"/>
      <c r="E23" s="403"/>
      <c r="F23" s="403"/>
      <c r="G23" s="504" t="s">
        <v>69</v>
      </c>
      <c r="H23" s="505"/>
      <c r="I23" s="505"/>
      <c r="J23" s="505"/>
      <c r="K23" s="505"/>
      <c r="L23" s="505"/>
      <c r="M23" s="505"/>
      <c r="N23" s="505"/>
      <c r="O23" s="505"/>
      <c r="P23" s="505"/>
      <c r="Q23" s="505"/>
      <c r="R23" s="506"/>
      <c r="S23" s="818"/>
      <c r="T23" s="819"/>
      <c r="U23" s="819"/>
      <c r="V23" s="819"/>
      <c r="W23" s="819"/>
      <c r="X23" s="819"/>
      <c r="Y23" s="819"/>
      <c r="Z23" s="820"/>
      <c r="AA23" s="854"/>
      <c r="AB23" s="855"/>
      <c r="AC23" s="855"/>
      <c r="AD23" s="855"/>
      <c r="AE23" s="855"/>
      <c r="AF23" s="855"/>
      <c r="AG23" s="855"/>
      <c r="AH23" s="856"/>
      <c r="AI23" s="911"/>
      <c r="AJ23" s="855"/>
      <c r="AK23" s="855"/>
      <c r="AL23" s="855"/>
      <c r="AM23" s="855"/>
      <c r="AN23" s="855"/>
      <c r="AO23" s="855"/>
      <c r="AP23" s="856"/>
      <c r="AQ23" s="30"/>
      <c r="AR23" s="884">
        <f>SUM(S23:AP24)</f>
        <v>0</v>
      </c>
      <c r="AS23" s="885"/>
      <c r="AT23" s="885"/>
      <c r="AU23" s="885"/>
      <c r="AV23" s="885"/>
      <c r="AW23" s="885"/>
      <c r="AX23" s="885"/>
      <c r="AY23" s="886"/>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row>
    <row r="24" spans="3:87" ht="8.25" customHeight="1">
      <c r="C24" s="355"/>
      <c r="D24" s="289"/>
      <c r="E24" s="403"/>
      <c r="F24" s="403"/>
      <c r="G24" s="491"/>
      <c r="H24" s="492"/>
      <c r="I24" s="492"/>
      <c r="J24" s="492"/>
      <c r="K24" s="492"/>
      <c r="L24" s="492"/>
      <c r="M24" s="492"/>
      <c r="N24" s="492"/>
      <c r="O24" s="492"/>
      <c r="P24" s="492"/>
      <c r="Q24" s="492"/>
      <c r="R24" s="493"/>
      <c r="S24" s="818"/>
      <c r="T24" s="819"/>
      <c r="U24" s="819"/>
      <c r="V24" s="819"/>
      <c r="W24" s="819"/>
      <c r="X24" s="819"/>
      <c r="Y24" s="819"/>
      <c r="Z24" s="820"/>
      <c r="AA24" s="854"/>
      <c r="AB24" s="855"/>
      <c r="AC24" s="855"/>
      <c r="AD24" s="855"/>
      <c r="AE24" s="855"/>
      <c r="AF24" s="855"/>
      <c r="AG24" s="855"/>
      <c r="AH24" s="856"/>
      <c r="AI24" s="911"/>
      <c r="AJ24" s="855"/>
      <c r="AK24" s="855"/>
      <c r="AL24" s="855"/>
      <c r="AM24" s="855"/>
      <c r="AN24" s="855"/>
      <c r="AO24" s="855"/>
      <c r="AP24" s="856"/>
      <c r="AQ24" s="30"/>
      <c r="AR24" s="884"/>
      <c r="AS24" s="885"/>
      <c r="AT24" s="885"/>
      <c r="AU24" s="885"/>
      <c r="AV24" s="885"/>
      <c r="AW24" s="885"/>
      <c r="AX24" s="885"/>
      <c r="AY24" s="886"/>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31"/>
      <c r="CH24" s="31"/>
      <c r="CI24" s="5"/>
    </row>
    <row r="25" spans="3:87" ht="8.25" customHeight="1">
      <c r="C25" s="355"/>
      <c r="D25" s="289"/>
      <c r="E25" s="403"/>
      <c r="F25" s="403"/>
      <c r="G25" s="467" t="s">
        <v>60</v>
      </c>
      <c r="H25" s="468"/>
      <c r="I25" s="468"/>
      <c r="J25" s="468"/>
      <c r="K25" s="468"/>
      <c r="L25" s="468"/>
      <c r="M25" s="468"/>
      <c r="N25" s="468"/>
      <c r="O25" s="468"/>
      <c r="P25" s="468"/>
      <c r="Q25" s="468"/>
      <c r="R25" s="469"/>
      <c r="S25" s="818"/>
      <c r="T25" s="819"/>
      <c r="U25" s="819"/>
      <c r="V25" s="819"/>
      <c r="W25" s="819"/>
      <c r="X25" s="819"/>
      <c r="Y25" s="819"/>
      <c r="Z25" s="820"/>
      <c r="AA25" s="854"/>
      <c r="AB25" s="855"/>
      <c r="AC25" s="855"/>
      <c r="AD25" s="855"/>
      <c r="AE25" s="855"/>
      <c r="AF25" s="855"/>
      <c r="AG25" s="855"/>
      <c r="AH25" s="856"/>
      <c r="AI25" s="911"/>
      <c r="AJ25" s="855"/>
      <c r="AK25" s="855"/>
      <c r="AL25" s="855"/>
      <c r="AM25" s="855"/>
      <c r="AN25" s="855"/>
      <c r="AO25" s="855"/>
      <c r="AP25" s="856"/>
      <c r="AQ25" s="30"/>
      <c r="AR25" s="884">
        <f>SUM(S25:AP26)</f>
        <v>0</v>
      </c>
      <c r="AS25" s="885"/>
      <c r="AT25" s="885"/>
      <c r="AU25" s="885"/>
      <c r="AV25" s="885"/>
      <c r="AW25" s="885"/>
      <c r="AX25" s="885"/>
      <c r="AY25" s="886"/>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31"/>
      <c r="CH25" s="31"/>
      <c r="CI25" s="5"/>
    </row>
    <row r="26" spans="3:87" ht="8.25" customHeight="1">
      <c r="C26" s="355"/>
      <c r="D26" s="289"/>
      <c r="E26" s="403"/>
      <c r="F26" s="403"/>
      <c r="G26" s="470"/>
      <c r="H26" s="471"/>
      <c r="I26" s="471"/>
      <c r="J26" s="471"/>
      <c r="K26" s="471"/>
      <c r="L26" s="471"/>
      <c r="M26" s="471"/>
      <c r="N26" s="471"/>
      <c r="O26" s="471"/>
      <c r="P26" s="471"/>
      <c r="Q26" s="471"/>
      <c r="R26" s="472"/>
      <c r="S26" s="818"/>
      <c r="T26" s="819"/>
      <c r="U26" s="819"/>
      <c r="V26" s="819"/>
      <c r="W26" s="819"/>
      <c r="X26" s="819"/>
      <c r="Y26" s="819"/>
      <c r="Z26" s="820"/>
      <c r="AA26" s="854"/>
      <c r="AB26" s="855"/>
      <c r="AC26" s="855"/>
      <c r="AD26" s="855"/>
      <c r="AE26" s="855"/>
      <c r="AF26" s="855"/>
      <c r="AG26" s="855"/>
      <c r="AH26" s="856"/>
      <c r="AI26" s="911"/>
      <c r="AJ26" s="855"/>
      <c r="AK26" s="855"/>
      <c r="AL26" s="855"/>
      <c r="AM26" s="855"/>
      <c r="AN26" s="855"/>
      <c r="AO26" s="855"/>
      <c r="AP26" s="856"/>
      <c r="AQ26" s="30"/>
      <c r="AR26" s="884"/>
      <c r="AS26" s="885"/>
      <c r="AT26" s="885"/>
      <c r="AU26" s="885"/>
      <c r="AV26" s="885"/>
      <c r="AW26" s="885"/>
      <c r="AX26" s="885"/>
      <c r="AY26" s="886"/>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31"/>
      <c r="CH26" s="31"/>
      <c r="CI26" s="5"/>
    </row>
    <row r="27" spans="3:87" ht="8.25" customHeight="1">
      <c r="C27" s="355"/>
      <c r="D27" s="289"/>
      <c r="E27" s="403"/>
      <c r="F27" s="403"/>
      <c r="G27" s="290" t="s">
        <v>70</v>
      </c>
      <c r="H27" s="291"/>
      <c r="I27" s="291"/>
      <c r="J27" s="291"/>
      <c r="K27" s="291"/>
      <c r="L27" s="291"/>
      <c r="M27" s="291"/>
      <c r="N27" s="291"/>
      <c r="O27" s="291"/>
      <c r="P27" s="291"/>
      <c r="Q27" s="291"/>
      <c r="R27" s="292"/>
      <c r="S27" s="821">
        <f>SUM(S21,S23,S25)</f>
        <v>0</v>
      </c>
      <c r="T27" s="822"/>
      <c r="U27" s="822"/>
      <c r="V27" s="822"/>
      <c r="W27" s="822"/>
      <c r="X27" s="822"/>
      <c r="Y27" s="822"/>
      <c r="Z27" s="823"/>
      <c r="AA27" s="821">
        <f>SUM(AA21,AA23,AA25)</f>
        <v>0</v>
      </c>
      <c r="AB27" s="822"/>
      <c r="AC27" s="822"/>
      <c r="AD27" s="822"/>
      <c r="AE27" s="822"/>
      <c r="AF27" s="822"/>
      <c r="AG27" s="822"/>
      <c r="AH27" s="823"/>
      <c r="AI27" s="824">
        <f>SUM(AI21,AI23,AI25)</f>
        <v>0</v>
      </c>
      <c r="AJ27" s="822"/>
      <c r="AK27" s="822"/>
      <c r="AL27" s="822"/>
      <c r="AM27" s="822"/>
      <c r="AN27" s="822"/>
      <c r="AO27" s="822"/>
      <c r="AP27" s="823"/>
      <c r="AQ27" s="32"/>
      <c r="AR27" s="887">
        <f>SUM(S27:AP28)</f>
        <v>0</v>
      </c>
      <c r="AS27" s="888"/>
      <c r="AT27" s="888"/>
      <c r="AU27" s="888"/>
      <c r="AV27" s="888"/>
      <c r="AW27" s="888"/>
      <c r="AX27" s="888"/>
      <c r="AY27" s="889"/>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31"/>
      <c r="CH27" s="31"/>
      <c r="CI27" s="5"/>
    </row>
    <row r="28" spans="3:87" ht="8.25" customHeight="1">
      <c r="C28" s="355"/>
      <c r="D28" s="289"/>
      <c r="E28" s="403"/>
      <c r="F28" s="403"/>
      <c r="G28" s="266"/>
      <c r="H28" s="267"/>
      <c r="I28" s="267"/>
      <c r="J28" s="267"/>
      <c r="K28" s="267"/>
      <c r="L28" s="267"/>
      <c r="M28" s="267"/>
      <c r="N28" s="267"/>
      <c r="O28" s="267"/>
      <c r="P28" s="267"/>
      <c r="Q28" s="267"/>
      <c r="R28" s="268"/>
      <c r="S28" s="825"/>
      <c r="T28" s="826"/>
      <c r="U28" s="826"/>
      <c r="V28" s="826"/>
      <c r="W28" s="826"/>
      <c r="X28" s="826"/>
      <c r="Y28" s="826"/>
      <c r="Z28" s="827"/>
      <c r="AA28" s="825"/>
      <c r="AB28" s="826"/>
      <c r="AC28" s="826"/>
      <c r="AD28" s="826"/>
      <c r="AE28" s="826"/>
      <c r="AF28" s="826"/>
      <c r="AG28" s="826"/>
      <c r="AH28" s="827"/>
      <c r="AI28" s="828"/>
      <c r="AJ28" s="826"/>
      <c r="AK28" s="826"/>
      <c r="AL28" s="826"/>
      <c r="AM28" s="826"/>
      <c r="AN28" s="826"/>
      <c r="AO28" s="826"/>
      <c r="AP28" s="827"/>
      <c r="AQ28" s="32"/>
      <c r="AR28" s="884"/>
      <c r="AS28" s="885"/>
      <c r="AT28" s="885"/>
      <c r="AU28" s="885"/>
      <c r="AV28" s="885"/>
      <c r="AW28" s="885"/>
      <c r="AX28" s="885"/>
      <c r="AY28" s="886"/>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5"/>
      <c r="BY28" s="5"/>
      <c r="BZ28" s="5"/>
      <c r="CA28" s="5"/>
      <c r="CB28" s="5"/>
      <c r="CC28" s="5"/>
      <c r="CD28" s="5"/>
      <c r="CE28" s="5"/>
      <c r="CF28" s="5"/>
      <c r="CG28" s="31"/>
      <c r="CH28" s="31"/>
      <c r="CI28" s="5"/>
    </row>
    <row r="29" spans="3:87" ht="8.25" customHeight="1">
      <c r="C29" s="355"/>
      <c r="D29" s="289"/>
      <c r="E29" s="403"/>
      <c r="F29" s="403"/>
      <c r="G29" s="266" t="s">
        <v>30</v>
      </c>
      <c r="H29" s="267"/>
      <c r="I29" s="267"/>
      <c r="J29" s="267"/>
      <c r="K29" s="267"/>
      <c r="L29" s="267"/>
      <c r="M29" s="415"/>
      <c r="N29" s="419" t="s">
        <v>68</v>
      </c>
      <c r="O29" s="651"/>
      <c r="P29" s="651"/>
      <c r="Q29" s="423" t="s">
        <v>71</v>
      </c>
      <c r="R29" s="317"/>
      <c r="S29" s="829"/>
      <c r="T29" s="830"/>
      <c r="U29" s="830"/>
      <c r="V29" s="830"/>
      <c r="W29" s="830"/>
      <c r="X29" s="830"/>
      <c r="Y29" s="830"/>
      <c r="Z29" s="831"/>
      <c r="AA29" s="829"/>
      <c r="AB29" s="830"/>
      <c r="AC29" s="830"/>
      <c r="AD29" s="830"/>
      <c r="AE29" s="830"/>
      <c r="AF29" s="830"/>
      <c r="AG29" s="830"/>
      <c r="AH29" s="831"/>
      <c r="AI29" s="912"/>
      <c r="AJ29" s="830"/>
      <c r="AK29" s="830"/>
      <c r="AL29" s="830"/>
      <c r="AM29" s="830"/>
      <c r="AN29" s="830"/>
      <c r="AO29" s="830"/>
      <c r="AP29" s="831"/>
      <c r="AQ29" s="34"/>
      <c r="AR29" s="884">
        <f>SUM(S29:AP30)</f>
        <v>0</v>
      </c>
      <c r="AS29" s="885"/>
      <c r="AT29" s="885"/>
      <c r="AU29" s="885"/>
      <c r="AV29" s="885"/>
      <c r="AW29" s="885"/>
      <c r="AX29" s="885"/>
      <c r="AY29" s="886"/>
      <c r="AZ29" s="653" t="s">
        <v>127</v>
      </c>
      <c r="BA29" s="653"/>
      <c r="BB29" s="653"/>
      <c r="BC29" s="653"/>
      <c r="BD29" s="653"/>
      <c r="BE29" s="653"/>
      <c r="BF29" s="653"/>
      <c r="BG29" s="653"/>
      <c r="BH29" s="653"/>
      <c r="BI29" s="653"/>
      <c r="BJ29" s="653"/>
      <c r="BK29" s="653"/>
      <c r="BL29" s="653"/>
      <c r="BM29" s="653"/>
      <c r="BN29" s="653"/>
      <c r="BO29" s="653"/>
      <c r="BP29" s="653"/>
      <c r="BQ29" s="653"/>
      <c r="BR29" s="653"/>
      <c r="BS29" s="653"/>
      <c r="BT29" s="653"/>
      <c r="BU29" s="653"/>
      <c r="BV29" s="653"/>
      <c r="BW29" s="653"/>
      <c r="BX29" s="5"/>
      <c r="BY29" s="5"/>
      <c r="BZ29" s="5"/>
      <c r="CA29" s="5"/>
      <c r="CB29" s="5"/>
      <c r="CC29" s="5"/>
      <c r="CD29" s="5"/>
      <c r="CE29" s="5"/>
      <c r="CF29" s="5"/>
      <c r="CG29" s="36"/>
      <c r="CH29" s="36"/>
      <c r="CI29" s="5"/>
    </row>
    <row r="30" spans="3:87" ht="8.25" customHeight="1">
      <c r="C30" s="355"/>
      <c r="D30" s="289"/>
      <c r="E30" s="403"/>
      <c r="F30" s="403"/>
      <c r="G30" s="457"/>
      <c r="H30" s="458"/>
      <c r="I30" s="458"/>
      <c r="J30" s="458"/>
      <c r="K30" s="458"/>
      <c r="L30" s="458"/>
      <c r="M30" s="459"/>
      <c r="N30" s="312"/>
      <c r="O30" s="635"/>
      <c r="P30" s="635"/>
      <c r="Q30" s="316"/>
      <c r="R30" s="318"/>
      <c r="S30" s="832"/>
      <c r="T30" s="833"/>
      <c r="U30" s="833"/>
      <c r="V30" s="833"/>
      <c r="W30" s="833"/>
      <c r="X30" s="833"/>
      <c r="Y30" s="833"/>
      <c r="Z30" s="834"/>
      <c r="AA30" s="832"/>
      <c r="AB30" s="833"/>
      <c r="AC30" s="833"/>
      <c r="AD30" s="833"/>
      <c r="AE30" s="833"/>
      <c r="AF30" s="833"/>
      <c r="AG30" s="833"/>
      <c r="AH30" s="834"/>
      <c r="AI30" s="913"/>
      <c r="AJ30" s="833"/>
      <c r="AK30" s="833"/>
      <c r="AL30" s="833"/>
      <c r="AM30" s="833"/>
      <c r="AN30" s="833"/>
      <c r="AO30" s="833"/>
      <c r="AP30" s="834"/>
      <c r="AQ30" s="34"/>
      <c r="AR30" s="890"/>
      <c r="AS30" s="891"/>
      <c r="AT30" s="891"/>
      <c r="AU30" s="891"/>
      <c r="AV30" s="891"/>
      <c r="AW30" s="891"/>
      <c r="AX30" s="891"/>
      <c r="AY30" s="892"/>
      <c r="AZ30" s="653"/>
      <c r="BA30" s="653"/>
      <c r="BB30" s="653"/>
      <c r="BC30" s="653"/>
      <c r="BD30" s="653"/>
      <c r="BE30" s="653"/>
      <c r="BF30" s="653"/>
      <c r="BG30" s="653"/>
      <c r="BH30" s="653"/>
      <c r="BI30" s="653"/>
      <c r="BJ30" s="653"/>
      <c r="BK30" s="653"/>
      <c r="BL30" s="653"/>
      <c r="BM30" s="653"/>
      <c r="BN30" s="653"/>
      <c r="BO30" s="653"/>
      <c r="BP30" s="653"/>
      <c r="BQ30" s="653"/>
      <c r="BR30" s="653"/>
      <c r="BS30" s="653"/>
      <c r="BT30" s="653"/>
      <c r="BU30" s="653"/>
      <c r="BV30" s="653"/>
      <c r="BW30" s="653"/>
      <c r="BX30" s="5"/>
      <c r="BY30" s="5"/>
      <c r="BZ30" s="5"/>
      <c r="CA30" s="5"/>
      <c r="CB30" s="5"/>
      <c r="CC30" s="5"/>
      <c r="CD30" s="17"/>
      <c r="CE30" s="17"/>
      <c r="CF30" s="17"/>
      <c r="CG30" s="36"/>
      <c r="CH30" s="36"/>
      <c r="CI30" s="5"/>
    </row>
    <row r="31" spans="3:87" ht="8.25" customHeight="1">
      <c r="C31" s="355"/>
      <c r="D31" s="289"/>
      <c r="E31" s="403"/>
      <c r="F31" s="403"/>
      <c r="G31" s="429" t="s">
        <v>55</v>
      </c>
      <c r="H31" s="430"/>
      <c r="I31" s="430"/>
      <c r="J31" s="430"/>
      <c r="K31" s="430"/>
      <c r="L31" s="430"/>
      <c r="M31" s="430"/>
      <c r="N31" s="430"/>
      <c r="O31" s="430"/>
      <c r="P31" s="430"/>
      <c r="Q31" s="430"/>
      <c r="R31" s="431"/>
      <c r="S31" s="835">
        <f>SUM(S27:Z30)</f>
        <v>0</v>
      </c>
      <c r="T31" s="836"/>
      <c r="U31" s="836"/>
      <c r="V31" s="836"/>
      <c r="W31" s="836"/>
      <c r="X31" s="836"/>
      <c r="Y31" s="836"/>
      <c r="Z31" s="837"/>
      <c r="AA31" s="835">
        <f>SUM(AA27:AH30)</f>
        <v>0</v>
      </c>
      <c r="AB31" s="836"/>
      <c r="AC31" s="836"/>
      <c r="AD31" s="836"/>
      <c r="AE31" s="836"/>
      <c r="AF31" s="836"/>
      <c r="AG31" s="836"/>
      <c r="AH31" s="837"/>
      <c r="AI31" s="838">
        <f>SUM(AI27:AP30)</f>
        <v>0</v>
      </c>
      <c r="AJ31" s="836"/>
      <c r="AK31" s="836"/>
      <c r="AL31" s="836"/>
      <c r="AM31" s="836"/>
      <c r="AN31" s="836"/>
      <c r="AO31" s="836"/>
      <c r="AP31" s="837"/>
      <c r="AQ31" s="32"/>
      <c r="AR31" s="893">
        <f>SUM(S31:AP32)</f>
        <v>0</v>
      </c>
      <c r="AS31" s="894"/>
      <c r="AT31" s="894"/>
      <c r="AU31" s="894"/>
      <c r="AV31" s="894"/>
      <c r="AW31" s="894"/>
      <c r="AX31" s="894"/>
      <c r="AY31" s="895"/>
      <c r="AZ31" s="653"/>
      <c r="BA31" s="653"/>
      <c r="BB31" s="653"/>
      <c r="BC31" s="653"/>
      <c r="BD31" s="653"/>
      <c r="BE31" s="653"/>
      <c r="BF31" s="653"/>
      <c r="BG31" s="653"/>
      <c r="BH31" s="653"/>
      <c r="BI31" s="653"/>
      <c r="BJ31" s="653"/>
      <c r="BK31" s="653"/>
      <c r="BL31" s="653"/>
      <c r="BM31" s="653"/>
      <c r="BN31" s="653"/>
      <c r="BO31" s="653"/>
      <c r="BP31" s="653"/>
      <c r="BQ31" s="653"/>
      <c r="BR31" s="653"/>
      <c r="BS31" s="653"/>
      <c r="BT31" s="653"/>
      <c r="BU31" s="653"/>
      <c r="BV31" s="653"/>
      <c r="BW31" s="653"/>
      <c r="BX31" s="5"/>
      <c r="BY31" s="5"/>
      <c r="BZ31" s="5"/>
      <c r="CA31" s="5"/>
      <c r="CB31" s="5"/>
      <c r="CC31" s="5"/>
      <c r="CD31" s="17"/>
      <c r="CE31" s="17"/>
      <c r="CF31" s="17"/>
      <c r="CG31" s="5"/>
      <c r="CH31" s="5"/>
      <c r="CI31" s="5"/>
    </row>
    <row r="32" spans="3:87" ht="8.25" customHeight="1">
      <c r="C32" s="355"/>
      <c r="D32" s="289"/>
      <c r="E32" s="403"/>
      <c r="F32" s="403"/>
      <c r="G32" s="432"/>
      <c r="H32" s="433"/>
      <c r="I32" s="433"/>
      <c r="J32" s="433"/>
      <c r="K32" s="433"/>
      <c r="L32" s="433"/>
      <c r="M32" s="433"/>
      <c r="N32" s="433"/>
      <c r="O32" s="433"/>
      <c r="P32" s="433"/>
      <c r="Q32" s="433"/>
      <c r="R32" s="434"/>
      <c r="S32" s="839"/>
      <c r="T32" s="840"/>
      <c r="U32" s="840"/>
      <c r="V32" s="840"/>
      <c r="W32" s="840"/>
      <c r="X32" s="840"/>
      <c r="Y32" s="840"/>
      <c r="Z32" s="841"/>
      <c r="AA32" s="839"/>
      <c r="AB32" s="840"/>
      <c r="AC32" s="840"/>
      <c r="AD32" s="840"/>
      <c r="AE32" s="840"/>
      <c r="AF32" s="840"/>
      <c r="AG32" s="840"/>
      <c r="AH32" s="841"/>
      <c r="AI32" s="842"/>
      <c r="AJ32" s="840"/>
      <c r="AK32" s="840"/>
      <c r="AL32" s="840"/>
      <c r="AM32" s="840"/>
      <c r="AN32" s="840"/>
      <c r="AO32" s="840"/>
      <c r="AP32" s="841"/>
      <c r="AQ32" s="32"/>
      <c r="AR32" s="896"/>
      <c r="AS32" s="897"/>
      <c r="AT32" s="897"/>
      <c r="AU32" s="897"/>
      <c r="AV32" s="897"/>
      <c r="AW32" s="897"/>
      <c r="AX32" s="897"/>
      <c r="AY32" s="898"/>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row>
    <row r="33" spans="3:87" ht="8.25" customHeight="1">
      <c r="C33" s="355"/>
      <c r="D33" s="289"/>
      <c r="E33" s="399" t="s">
        <v>72</v>
      </c>
      <c r="F33" s="400"/>
      <c r="G33" s="406" t="s">
        <v>45</v>
      </c>
      <c r="H33" s="291"/>
      <c r="I33" s="291"/>
      <c r="J33" s="291"/>
      <c r="K33" s="291"/>
      <c r="L33" s="291"/>
      <c r="M33" s="291"/>
      <c r="N33" s="291"/>
      <c r="O33" s="291"/>
      <c r="P33" s="291"/>
      <c r="Q33" s="291"/>
      <c r="R33" s="292"/>
      <c r="S33" s="843"/>
      <c r="T33" s="844"/>
      <c r="U33" s="844"/>
      <c r="V33" s="844"/>
      <c r="W33" s="844"/>
      <c r="X33" s="844"/>
      <c r="Y33" s="844"/>
      <c r="Z33" s="845"/>
      <c r="AA33" s="914"/>
      <c r="AB33" s="915"/>
      <c r="AC33" s="915"/>
      <c r="AD33" s="915"/>
      <c r="AE33" s="915"/>
      <c r="AF33" s="915"/>
      <c r="AG33" s="915"/>
      <c r="AH33" s="916"/>
      <c r="AI33" s="917"/>
      <c r="AJ33" s="915"/>
      <c r="AK33" s="915"/>
      <c r="AL33" s="915"/>
      <c r="AM33" s="915"/>
      <c r="AN33" s="915"/>
      <c r="AO33" s="915"/>
      <c r="AP33" s="916"/>
      <c r="AQ33" s="37"/>
      <c r="AR33" s="899"/>
      <c r="AS33" s="900"/>
      <c r="AT33" s="900"/>
      <c r="AU33" s="900"/>
      <c r="AV33" s="900"/>
      <c r="AW33" s="900"/>
      <c r="AX33" s="900"/>
      <c r="AY33" s="901"/>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row>
    <row r="34" spans="3:85" ht="8.25" customHeight="1">
      <c r="C34" s="355"/>
      <c r="D34" s="289"/>
      <c r="E34" s="401"/>
      <c r="F34" s="402"/>
      <c r="G34" s="395"/>
      <c r="H34" s="267"/>
      <c r="I34" s="267"/>
      <c r="J34" s="267"/>
      <c r="K34" s="267"/>
      <c r="L34" s="267"/>
      <c r="M34" s="267"/>
      <c r="N34" s="267"/>
      <c r="O34" s="267"/>
      <c r="P34" s="267"/>
      <c r="Q34" s="267"/>
      <c r="R34" s="268"/>
      <c r="S34" s="848"/>
      <c r="T34" s="849"/>
      <c r="U34" s="849"/>
      <c r="V34" s="849"/>
      <c r="W34" s="849"/>
      <c r="X34" s="849"/>
      <c r="Y34" s="849"/>
      <c r="Z34" s="850"/>
      <c r="AA34" s="918"/>
      <c r="AB34" s="919"/>
      <c r="AC34" s="919"/>
      <c r="AD34" s="919"/>
      <c r="AE34" s="919"/>
      <c r="AF34" s="919"/>
      <c r="AG34" s="919"/>
      <c r="AH34" s="920"/>
      <c r="AI34" s="921"/>
      <c r="AJ34" s="919"/>
      <c r="AK34" s="919"/>
      <c r="AL34" s="919"/>
      <c r="AM34" s="919"/>
      <c r="AN34" s="919"/>
      <c r="AO34" s="919"/>
      <c r="AP34" s="920"/>
      <c r="AQ34" s="37"/>
      <c r="AR34" s="902"/>
      <c r="AS34" s="903"/>
      <c r="AT34" s="903"/>
      <c r="AU34" s="903"/>
      <c r="AV34" s="903"/>
      <c r="AW34" s="903"/>
      <c r="AX34" s="903"/>
      <c r="AY34" s="904"/>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row>
    <row r="35" spans="3:85" ht="8.25" customHeight="1">
      <c r="C35" s="355"/>
      <c r="D35" s="289"/>
      <c r="E35" s="401"/>
      <c r="F35" s="402"/>
      <c r="G35" s="395" t="s">
        <v>74</v>
      </c>
      <c r="H35" s="396"/>
      <c r="I35" s="396"/>
      <c r="J35" s="396"/>
      <c r="K35" s="396"/>
      <c r="L35" s="396"/>
      <c r="M35" s="396"/>
      <c r="N35" s="396"/>
      <c r="O35" s="396"/>
      <c r="P35" s="396"/>
      <c r="Q35" s="396"/>
      <c r="R35" s="397"/>
      <c r="S35" s="854"/>
      <c r="T35" s="855"/>
      <c r="U35" s="855"/>
      <c r="V35" s="855"/>
      <c r="W35" s="855"/>
      <c r="X35" s="855"/>
      <c r="Y35" s="855"/>
      <c r="Z35" s="856"/>
      <c r="AA35" s="854"/>
      <c r="AB35" s="855"/>
      <c r="AC35" s="855"/>
      <c r="AD35" s="855"/>
      <c r="AE35" s="855"/>
      <c r="AF35" s="855"/>
      <c r="AG35" s="855"/>
      <c r="AH35" s="856"/>
      <c r="AI35" s="911"/>
      <c r="AJ35" s="855"/>
      <c r="AK35" s="855"/>
      <c r="AL35" s="855"/>
      <c r="AM35" s="855"/>
      <c r="AN35" s="855"/>
      <c r="AO35" s="855"/>
      <c r="AP35" s="856"/>
      <c r="AQ35" s="38"/>
      <c r="AR35" s="884">
        <f>SUM(S35:AP36)</f>
        <v>0</v>
      </c>
      <c r="AS35" s="885"/>
      <c r="AT35" s="885"/>
      <c r="AU35" s="885"/>
      <c r="AV35" s="885"/>
      <c r="AW35" s="885"/>
      <c r="AX35" s="885"/>
      <c r="AY35" s="886"/>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row>
    <row r="36" spans="3:85" ht="8.25" customHeight="1">
      <c r="C36" s="355"/>
      <c r="D36" s="289"/>
      <c r="E36" s="401"/>
      <c r="F36" s="402"/>
      <c r="G36" s="398"/>
      <c r="H36" s="396"/>
      <c r="I36" s="396"/>
      <c r="J36" s="396"/>
      <c r="K36" s="396"/>
      <c r="L36" s="396"/>
      <c r="M36" s="396"/>
      <c r="N36" s="396"/>
      <c r="O36" s="396"/>
      <c r="P36" s="396"/>
      <c r="Q36" s="396"/>
      <c r="R36" s="397"/>
      <c r="S36" s="854"/>
      <c r="T36" s="855"/>
      <c r="U36" s="855"/>
      <c r="V36" s="855"/>
      <c r="W36" s="855"/>
      <c r="X36" s="855"/>
      <c r="Y36" s="855"/>
      <c r="Z36" s="856"/>
      <c r="AA36" s="854"/>
      <c r="AB36" s="855"/>
      <c r="AC36" s="855"/>
      <c r="AD36" s="855"/>
      <c r="AE36" s="855"/>
      <c r="AF36" s="855"/>
      <c r="AG36" s="855"/>
      <c r="AH36" s="856"/>
      <c r="AI36" s="911"/>
      <c r="AJ36" s="855"/>
      <c r="AK36" s="855"/>
      <c r="AL36" s="855"/>
      <c r="AM36" s="855"/>
      <c r="AN36" s="855"/>
      <c r="AO36" s="855"/>
      <c r="AP36" s="856"/>
      <c r="AQ36" s="38"/>
      <c r="AR36" s="884"/>
      <c r="AS36" s="885"/>
      <c r="AT36" s="885"/>
      <c r="AU36" s="885"/>
      <c r="AV36" s="885"/>
      <c r="AW36" s="885"/>
      <c r="AX36" s="885"/>
      <c r="AY36" s="886"/>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row>
    <row r="37" spans="3:85" ht="8.25" customHeight="1">
      <c r="C37" s="355"/>
      <c r="D37" s="289"/>
      <c r="E37" s="401"/>
      <c r="F37" s="402"/>
      <c r="G37" s="395" t="s">
        <v>75</v>
      </c>
      <c r="H37" s="267"/>
      <c r="I37" s="267"/>
      <c r="J37" s="267"/>
      <c r="K37" s="267"/>
      <c r="L37" s="267"/>
      <c r="M37" s="415"/>
      <c r="N37" s="419" t="s">
        <v>68</v>
      </c>
      <c r="O37" s="651"/>
      <c r="P37" s="651"/>
      <c r="Q37" s="423" t="s">
        <v>71</v>
      </c>
      <c r="R37" s="317"/>
      <c r="S37" s="854"/>
      <c r="T37" s="855"/>
      <c r="U37" s="855"/>
      <c r="V37" s="855"/>
      <c r="W37" s="855"/>
      <c r="X37" s="855"/>
      <c r="Y37" s="855"/>
      <c r="Z37" s="856"/>
      <c r="AA37" s="854"/>
      <c r="AB37" s="855"/>
      <c r="AC37" s="855"/>
      <c r="AD37" s="855"/>
      <c r="AE37" s="855"/>
      <c r="AF37" s="855"/>
      <c r="AG37" s="855"/>
      <c r="AH37" s="856"/>
      <c r="AI37" s="911"/>
      <c r="AJ37" s="855"/>
      <c r="AK37" s="855"/>
      <c r="AL37" s="855"/>
      <c r="AM37" s="855"/>
      <c r="AN37" s="855"/>
      <c r="AO37" s="855"/>
      <c r="AP37" s="856"/>
      <c r="AQ37" s="38"/>
      <c r="AR37" s="884">
        <f>SUM(S37:AP38)</f>
        <v>0</v>
      </c>
      <c r="AS37" s="885"/>
      <c r="AT37" s="885"/>
      <c r="AU37" s="885"/>
      <c r="AV37" s="885"/>
      <c r="AW37" s="885"/>
      <c r="AX37" s="885"/>
      <c r="AY37" s="886"/>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row>
    <row r="38" spans="3:85" ht="8.25" customHeight="1">
      <c r="C38" s="355"/>
      <c r="D38" s="289"/>
      <c r="E38" s="401"/>
      <c r="F38" s="402"/>
      <c r="G38" s="416"/>
      <c r="H38" s="417"/>
      <c r="I38" s="417"/>
      <c r="J38" s="417"/>
      <c r="K38" s="417"/>
      <c r="L38" s="417"/>
      <c r="M38" s="418"/>
      <c r="N38" s="420"/>
      <c r="O38" s="652"/>
      <c r="P38" s="652"/>
      <c r="Q38" s="424"/>
      <c r="R38" s="425"/>
      <c r="S38" s="857"/>
      <c r="T38" s="858"/>
      <c r="U38" s="858"/>
      <c r="V38" s="858"/>
      <c r="W38" s="858"/>
      <c r="X38" s="858"/>
      <c r="Y38" s="858"/>
      <c r="Z38" s="859"/>
      <c r="AA38" s="857"/>
      <c r="AB38" s="858"/>
      <c r="AC38" s="858"/>
      <c r="AD38" s="858"/>
      <c r="AE38" s="858"/>
      <c r="AF38" s="858"/>
      <c r="AG38" s="858"/>
      <c r="AH38" s="859"/>
      <c r="AI38" s="922"/>
      <c r="AJ38" s="858"/>
      <c r="AK38" s="858"/>
      <c r="AL38" s="858"/>
      <c r="AM38" s="858"/>
      <c r="AN38" s="858"/>
      <c r="AO38" s="858"/>
      <c r="AP38" s="859"/>
      <c r="AQ38" s="38"/>
      <c r="AR38" s="896"/>
      <c r="AS38" s="897"/>
      <c r="AT38" s="897"/>
      <c r="AU38" s="897"/>
      <c r="AV38" s="897"/>
      <c r="AW38" s="897"/>
      <c r="AX38" s="897"/>
      <c r="AY38" s="898"/>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row>
    <row r="39" spans="3:85" ht="8.25" customHeight="1">
      <c r="C39" s="355"/>
      <c r="D39" s="289"/>
      <c r="E39" s="401"/>
      <c r="F39" s="403"/>
      <c r="G39" s="235" t="s">
        <v>76</v>
      </c>
      <c r="H39" s="235"/>
      <c r="I39" s="235"/>
      <c r="J39" s="235"/>
      <c r="K39" s="235"/>
      <c r="L39" s="235"/>
      <c r="M39" s="235"/>
      <c r="N39" s="235"/>
      <c r="O39" s="235"/>
      <c r="P39" s="235"/>
      <c r="Q39" s="235"/>
      <c r="R39" s="376"/>
      <c r="S39" s="860">
        <f>SUM(S35:Z38)</f>
        <v>0</v>
      </c>
      <c r="T39" s="861"/>
      <c r="U39" s="861"/>
      <c r="V39" s="861"/>
      <c r="W39" s="861"/>
      <c r="X39" s="861"/>
      <c r="Y39" s="861"/>
      <c r="Z39" s="862"/>
      <c r="AA39" s="860">
        <f>SUM(AA35:AH38)</f>
        <v>0</v>
      </c>
      <c r="AB39" s="861"/>
      <c r="AC39" s="861"/>
      <c r="AD39" s="861"/>
      <c r="AE39" s="861"/>
      <c r="AF39" s="861"/>
      <c r="AG39" s="861"/>
      <c r="AH39" s="862"/>
      <c r="AI39" s="863">
        <f>SUM(AI35:AP38)</f>
        <v>0</v>
      </c>
      <c r="AJ39" s="863"/>
      <c r="AK39" s="863"/>
      <c r="AL39" s="863"/>
      <c r="AM39" s="863"/>
      <c r="AN39" s="863"/>
      <c r="AO39" s="863"/>
      <c r="AP39" s="864"/>
      <c r="AQ39" s="32"/>
      <c r="AR39" s="881">
        <f>SUM(S39:AP40)</f>
        <v>0</v>
      </c>
      <c r="AS39" s="882"/>
      <c r="AT39" s="882"/>
      <c r="AU39" s="882"/>
      <c r="AV39" s="882"/>
      <c r="AW39" s="882"/>
      <c r="AX39" s="882"/>
      <c r="AY39" s="883"/>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row>
    <row r="40" spans="3:85" ht="8.25" customHeight="1">
      <c r="C40" s="355"/>
      <c r="D40" s="289"/>
      <c r="E40" s="404"/>
      <c r="F40" s="405"/>
      <c r="G40" s="377"/>
      <c r="H40" s="377"/>
      <c r="I40" s="377"/>
      <c r="J40" s="377"/>
      <c r="K40" s="377"/>
      <c r="L40" s="377"/>
      <c r="M40" s="377"/>
      <c r="N40" s="377"/>
      <c r="O40" s="377"/>
      <c r="P40" s="377"/>
      <c r="Q40" s="377"/>
      <c r="R40" s="378"/>
      <c r="S40" s="865"/>
      <c r="T40" s="866"/>
      <c r="U40" s="866"/>
      <c r="V40" s="866"/>
      <c r="W40" s="866"/>
      <c r="X40" s="866"/>
      <c r="Y40" s="866"/>
      <c r="Z40" s="867"/>
      <c r="AA40" s="865"/>
      <c r="AB40" s="866"/>
      <c r="AC40" s="866"/>
      <c r="AD40" s="866"/>
      <c r="AE40" s="866"/>
      <c r="AF40" s="866"/>
      <c r="AG40" s="866"/>
      <c r="AH40" s="867"/>
      <c r="AI40" s="868"/>
      <c r="AJ40" s="868"/>
      <c r="AK40" s="868"/>
      <c r="AL40" s="868"/>
      <c r="AM40" s="868"/>
      <c r="AN40" s="868"/>
      <c r="AO40" s="868"/>
      <c r="AP40" s="869"/>
      <c r="AQ40" s="32"/>
      <c r="AR40" s="878"/>
      <c r="AS40" s="879"/>
      <c r="AT40" s="879"/>
      <c r="AU40" s="879"/>
      <c r="AV40" s="879"/>
      <c r="AW40" s="879"/>
      <c r="AX40" s="879"/>
      <c r="AY40" s="880"/>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row>
    <row r="41" spans="3:85" ht="8.25" customHeight="1">
      <c r="C41" s="39"/>
      <c r="D41" s="40"/>
      <c r="E41" s="219" t="s">
        <v>77</v>
      </c>
      <c r="F41" s="219"/>
      <c r="G41" s="219"/>
      <c r="H41" s="219"/>
      <c r="I41" s="219"/>
      <c r="J41" s="221" t="s">
        <v>78</v>
      </c>
      <c r="K41" s="221"/>
      <c r="L41" s="221"/>
      <c r="M41" s="221"/>
      <c r="N41" s="221"/>
      <c r="O41" s="221"/>
      <c r="P41" s="221"/>
      <c r="Q41" s="221"/>
      <c r="R41" s="222"/>
      <c r="S41" s="870">
        <f>S31-S39</f>
        <v>0</v>
      </c>
      <c r="T41" s="871"/>
      <c r="U41" s="871"/>
      <c r="V41" s="871"/>
      <c r="W41" s="871"/>
      <c r="X41" s="871"/>
      <c r="Y41" s="871"/>
      <c r="Z41" s="872"/>
      <c r="AA41" s="870">
        <f>AA31-AA39</f>
        <v>0</v>
      </c>
      <c r="AB41" s="871"/>
      <c r="AC41" s="871"/>
      <c r="AD41" s="871"/>
      <c r="AE41" s="871"/>
      <c r="AF41" s="871"/>
      <c r="AG41" s="871"/>
      <c r="AH41" s="872"/>
      <c r="AI41" s="873">
        <f>AI31-AI39</f>
        <v>0</v>
      </c>
      <c r="AJ41" s="871"/>
      <c r="AK41" s="871"/>
      <c r="AL41" s="871"/>
      <c r="AM41" s="871"/>
      <c r="AN41" s="871"/>
      <c r="AO41" s="871"/>
      <c r="AP41" s="872"/>
      <c r="AQ41" s="32"/>
      <c r="AR41" s="905">
        <f>SUM(S41:AP42)</f>
        <v>0</v>
      </c>
      <c r="AS41" s="905"/>
      <c r="AT41" s="905"/>
      <c r="AU41" s="905"/>
      <c r="AV41" s="905"/>
      <c r="AW41" s="905"/>
      <c r="AX41" s="905"/>
      <c r="AY41" s="90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row>
    <row r="42" spans="3:85" ht="8.25" customHeight="1">
      <c r="C42" s="42"/>
      <c r="D42" s="43"/>
      <c r="E42" s="220"/>
      <c r="F42" s="220"/>
      <c r="G42" s="220"/>
      <c r="H42" s="220"/>
      <c r="I42" s="220"/>
      <c r="J42" s="221"/>
      <c r="K42" s="221"/>
      <c r="L42" s="221"/>
      <c r="M42" s="221"/>
      <c r="N42" s="221"/>
      <c r="O42" s="221"/>
      <c r="P42" s="221"/>
      <c r="Q42" s="221"/>
      <c r="R42" s="222"/>
      <c r="S42" s="874"/>
      <c r="T42" s="875"/>
      <c r="U42" s="875"/>
      <c r="V42" s="875"/>
      <c r="W42" s="875"/>
      <c r="X42" s="875"/>
      <c r="Y42" s="875"/>
      <c r="Z42" s="876"/>
      <c r="AA42" s="874"/>
      <c r="AB42" s="875"/>
      <c r="AC42" s="875"/>
      <c r="AD42" s="875"/>
      <c r="AE42" s="875"/>
      <c r="AF42" s="875"/>
      <c r="AG42" s="875"/>
      <c r="AH42" s="876"/>
      <c r="AI42" s="877"/>
      <c r="AJ42" s="875"/>
      <c r="AK42" s="875"/>
      <c r="AL42" s="875"/>
      <c r="AM42" s="875"/>
      <c r="AN42" s="875"/>
      <c r="AO42" s="875"/>
      <c r="AP42" s="876"/>
      <c r="AQ42" s="32"/>
      <c r="AR42" s="905"/>
      <c r="AS42" s="905"/>
      <c r="AT42" s="905"/>
      <c r="AU42" s="905"/>
      <c r="AV42" s="905"/>
      <c r="AW42" s="905"/>
      <c r="AX42" s="905"/>
      <c r="AY42" s="90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row>
    <row r="43" spans="3:85" ht="8.25" customHeight="1">
      <c r="C43" s="353" t="s">
        <v>79</v>
      </c>
      <c r="D43" s="354"/>
      <c r="E43" s="356" t="s">
        <v>80</v>
      </c>
      <c r="F43" s="356"/>
      <c r="G43" s="358" t="s">
        <v>81</v>
      </c>
      <c r="H43" s="359"/>
      <c r="I43" s="359"/>
      <c r="J43" s="359"/>
      <c r="K43" s="359"/>
      <c r="L43" s="359"/>
      <c r="M43" s="359"/>
      <c r="N43" s="359"/>
      <c r="O43" s="359"/>
      <c r="P43" s="359"/>
      <c r="Q43" s="359"/>
      <c r="R43" s="360"/>
      <c r="S43" s="789"/>
      <c r="T43" s="790"/>
      <c r="U43" s="790"/>
      <c r="V43" s="790"/>
      <c r="W43" s="790"/>
      <c r="X43" s="790"/>
      <c r="Y43" s="790"/>
      <c r="Z43" s="791"/>
      <c r="AA43" s="789"/>
      <c r="AB43" s="790"/>
      <c r="AC43" s="790"/>
      <c r="AD43" s="790"/>
      <c r="AE43" s="790"/>
      <c r="AF43" s="790"/>
      <c r="AG43" s="790"/>
      <c r="AH43" s="791"/>
      <c r="AI43" s="811"/>
      <c r="AJ43" s="790"/>
      <c r="AK43" s="790"/>
      <c r="AL43" s="790"/>
      <c r="AM43" s="790"/>
      <c r="AN43" s="790"/>
      <c r="AO43" s="790"/>
      <c r="AP43" s="812"/>
      <c r="AQ43" s="32"/>
      <c r="AR43" s="733">
        <f>SUM(S43:AP44)</f>
        <v>0</v>
      </c>
      <c r="AS43" s="734"/>
      <c r="AT43" s="734"/>
      <c r="AU43" s="734"/>
      <c r="AV43" s="734"/>
      <c r="AW43" s="734"/>
      <c r="AX43" s="734"/>
      <c r="AY43" s="73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row>
    <row r="44" spans="3:85" ht="8.25" customHeight="1">
      <c r="C44" s="355"/>
      <c r="D44" s="289"/>
      <c r="E44" s="357"/>
      <c r="F44" s="357"/>
      <c r="G44" s="347"/>
      <c r="H44" s="348"/>
      <c r="I44" s="348"/>
      <c r="J44" s="348"/>
      <c r="K44" s="348"/>
      <c r="L44" s="348"/>
      <c r="M44" s="348"/>
      <c r="N44" s="348"/>
      <c r="O44" s="348"/>
      <c r="P44" s="348"/>
      <c r="Q44" s="348"/>
      <c r="R44" s="349"/>
      <c r="S44" s="624"/>
      <c r="T44" s="625"/>
      <c r="U44" s="625"/>
      <c r="V44" s="625"/>
      <c r="W44" s="625"/>
      <c r="X44" s="625"/>
      <c r="Y44" s="625"/>
      <c r="Z44" s="626"/>
      <c r="AA44" s="624"/>
      <c r="AB44" s="625"/>
      <c r="AC44" s="625"/>
      <c r="AD44" s="625"/>
      <c r="AE44" s="625"/>
      <c r="AF44" s="625"/>
      <c r="AG44" s="625"/>
      <c r="AH44" s="626"/>
      <c r="AI44" s="784"/>
      <c r="AJ44" s="625"/>
      <c r="AK44" s="625"/>
      <c r="AL44" s="625"/>
      <c r="AM44" s="625"/>
      <c r="AN44" s="625"/>
      <c r="AO44" s="625"/>
      <c r="AP44" s="785"/>
      <c r="AQ44" s="32"/>
      <c r="AR44" s="633"/>
      <c r="AS44" s="589"/>
      <c r="AT44" s="589"/>
      <c r="AU44" s="589"/>
      <c r="AV44" s="589"/>
      <c r="AW44" s="589"/>
      <c r="AX44" s="589"/>
      <c r="AY44" s="590"/>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row>
    <row r="45" spans="3:85" ht="8.25" customHeight="1">
      <c r="C45" s="355"/>
      <c r="D45" s="289"/>
      <c r="E45" s="357"/>
      <c r="F45" s="357"/>
      <c r="G45" s="347" t="s">
        <v>82</v>
      </c>
      <c r="H45" s="348"/>
      <c r="I45" s="348"/>
      <c r="J45" s="348"/>
      <c r="K45" s="348"/>
      <c r="L45" s="348"/>
      <c r="M45" s="348"/>
      <c r="N45" s="348"/>
      <c r="O45" s="348"/>
      <c r="P45" s="348"/>
      <c r="Q45" s="348"/>
      <c r="R45" s="349"/>
      <c r="S45" s="624"/>
      <c r="T45" s="625"/>
      <c r="U45" s="625"/>
      <c r="V45" s="625"/>
      <c r="W45" s="625"/>
      <c r="X45" s="625"/>
      <c r="Y45" s="625"/>
      <c r="Z45" s="626"/>
      <c r="AA45" s="624"/>
      <c r="AB45" s="625"/>
      <c r="AC45" s="625"/>
      <c r="AD45" s="625"/>
      <c r="AE45" s="625"/>
      <c r="AF45" s="625"/>
      <c r="AG45" s="625"/>
      <c r="AH45" s="626"/>
      <c r="AI45" s="784"/>
      <c r="AJ45" s="625"/>
      <c r="AK45" s="625"/>
      <c r="AL45" s="625"/>
      <c r="AM45" s="625"/>
      <c r="AN45" s="625"/>
      <c r="AO45" s="625"/>
      <c r="AP45" s="626"/>
      <c r="AQ45" s="32"/>
      <c r="AR45" s="588">
        <f>SUM(S45:AP46)</f>
        <v>0</v>
      </c>
      <c r="AS45" s="589"/>
      <c r="AT45" s="589"/>
      <c r="AU45" s="589"/>
      <c r="AV45" s="589"/>
      <c r="AW45" s="589"/>
      <c r="AX45" s="589"/>
      <c r="AY45" s="590"/>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row>
    <row r="46" spans="3:85" ht="8.25" customHeight="1">
      <c r="C46" s="355"/>
      <c r="D46" s="289"/>
      <c r="E46" s="357"/>
      <c r="F46" s="357"/>
      <c r="G46" s="347"/>
      <c r="H46" s="348"/>
      <c r="I46" s="348"/>
      <c r="J46" s="348"/>
      <c r="K46" s="348"/>
      <c r="L46" s="348"/>
      <c r="M46" s="348"/>
      <c r="N46" s="348"/>
      <c r="O46" s="348"/>
      <c r="P46" s="348"/>
      <c r="Q46" s="348"/>
      <c r="R46" s="349"/>
      <c r="S46" s="624"/>
      <c r="T46" s="625"/>
      <c r="U46" s="625"/>
      <c r="V46" s="625"/>
      <c r="W46" s="625"/>
      <c r="X46" s="625"/>
      <c r="Y46" s="625"/>
      <c r="Z46" s="626"/>
      <c r="AA46" s="624"/>
      <c r="AB46" s="625"/>
      <c r="AC46" s="625"/>
      <c r="AD46" s="625"/>
      <c r="AE46" s="625"/>
      <c r="AF46" s="625"/>
      <c r="AG46" s="625"/>
      <c r="AH46" s="626"/>
      <c r="AI46" s="784"/>
      <c r="AJ46" s="625"/>
      <c r="AK46" s="625"/>
      <c r="AL46" s="625"/>
      <c r="AM46" s="625"/>
      <c r="AN46" s="625"/>
      <c r="AO46" s="625"/>
      <c r="AP46" s="626"/>
      <c r="AQ46" s="32"/>
      <c r="AR46" s="588"/>
      <c r="AS46" s="589"/>
      <c r="AT46" s="589"/>
      <c r="AU46" s="589"/>
      <c r="AV46" s="589"/>
      <c r="AW46" s="589"/>
      <c r="AX46" s="589"/>
      <c r="AY46" s="590"/>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row>
    <row r="47" spans="3:85" ht="8.25" customHeight="1">
      <c r="C47" s="355"/>
      <c r="D47" s="289"/>
      <c r="E47" s="357"/>
      <c r="F47" s="357"/>
      <c r="G47" s="347" t="s">
        <v>1</v>
      </c>
      <c r="H47" s="348"/>
      <c r="I47" s="348"/>
      <c r="J47" s="348"/>
      <c r="K47" s="348"/>
      <c r="L47" s="348"/>
      <c r="M47" s="348"/>
      <c r="N47" s="348"/>
      <c r="O47" s="348"/>
      <c r="P47" s="348"/>
      <c r="Q47" s="348"/>
      <c r="R47" s="349"/>
      <c r="S47" s="624"/>
      <c r="T47" s="625"/>
      <c r="U47" s="625"/>
      <c r="V47" s="625"/>
      <c r="W47" s="625"/>
      <c r="X47" s="625"/>
      <c r="Y47" s="625"/>
      <c r="Z47" s="626"/>
      <c r="AA47" s="624"/>
      <c r="AB47" s="625"/>
      <c r="AC47" s="625"/>
      <c r="AD47" s="625"/>
      <c r="AE47" s="625"/>
      <c r="AF47" s="625"/>
      <c r="AG47" s="625"/>
      <c r="AH47" s="626"/>
      <c r="AI47" s="784"/>
      <c r="AJ47" s="625"/>
      <c r="AK47" s="625"/>
      <c r="AL47" s="625"/>
      <c r="AM47" s="625"/>
      <c r="AN47" s="625"/>
      <c r="AO47" s="625"/>
      <c r="AP47" s="626"/>
      <c r="AQ47" s="32"/>
      <c r="AR47" s="588">
        <f>SUM(S47:AP48)</f>
        <v>0</v>
      </c>
      <c r="AS47" s="589"/>
      <c r="AT47" s="589"/>
      <c r="AU47" s="589"/>
      <c r="AV47" s="589"/>
      <c r="AW47" s="589"/>
      <c r="AX47" s="589"/>
      <c r="AY47" s="590"/>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row>
    <row r="48" spans="3:85" ht="8.25" customHeight="1">
      <c r="C48" s="355"/>
      <c r="D48" s="289"/>
      <c r="E48" s="357"/>
      <c r="F48" s="357"/>
      <c r="G48" s="347"/>
      <c r="H48" s="348"/>
      <c r="I48" s="348"/>
      <c r="J48" s="348"/>
      <c r="K48" s="348"/>
      <c r="L48" s="348"/>
      <c r="M48" s="348"/>
      <c r="N48" s="348"/>
      <c r="O48" s="348"/>
      <c r="P48" s="348"/>
      <c r="Q48" s="348"/>
      <c r="R48" s="349"/>
      <c r="S48" s="624"/>
      <c r="T48" s="625"/>
      <c r="U48" s="625"/>
      <c r="V48" s="625"/>
      <c r="W48" s="625"/>
      <c r="X48" s="625"/>
      <c r="Y48" s="625"/>
      <c r="Z48" s="626"/>
      <c r="AA48" s="624"/>
      <c r="AB48" s="625"/>
      <c r="AC48" s="625"/>
      <c r="AD48" s="625"/>
      <c r="AE48" s="625"/>
      <c r="AF48" s="625"/>
      <c r="AG48" s="625"/>
      <c r="AH48" s="626"/>
      <c r="AI48" s="784"/>
      <c r="AJ48" s="625"/>
      <c r="AK48" s="625"/>
      <c r="AL48" s="625"/>
      <c r="AM48" s="625"/>
      <c r="AN48" s="625"/>
      <c r="AO48" s="625"/>
      <c r="AP48" s="626"/>
      <c r="AQ48" s="32"/>
      <c r="AR48" s="588"/>
      <c r="AS48" s="589"/>
      <c r="AT48" s="589"/>
      <c r="AU48" s="589"/>
      <c r="AV48" s="589"/>
      <c r="AW48" s="589"/>
      <c r="AX48" s="589"/>
      <c r="AY48" s="590"/>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row>
    <row r="49" spans="3:85" ht="8.25" customHeight="1">
      <c r="C49" s="355"/>
      <c r="D49" s="289"/>
      <c r="E49" s="357"/>
      <c r="F49" s="357"/>
      <c r="G49" s="347" t="s">
        <v>53</v>
      </c>
      <c r="H49" s="348"/>
      <c r="I49" s="348"/>
      <c r="J49" s="348"/>
      <c r="K49" s="348"/>
      <c r="L49" s="348"/>
      <c r="M49" s="348"/>
      <c r="N49" s="348"/>
      <c r="O49" s="348"/>
      <c r="P49" s="348"/>
      <c r="Q49" s="348"/>
      <c r="R49" s="349"/>
      <c r="S49" s="624"/>
      <c r="T49" s="625"/>
      <c r="U49" s="625"/>
      <c r="V49" s="625"/>
      <c r="W49" s="625"/>
      <c r="X49" s="625"/>
      <c r="Y49" s="625"/>
      <c r="Z49" s="626"/>
      <c r="AA49" s="624"/>
      <c r="AB49" s="625"/>
      <c r="AC49" s="625"/>
      <c r="AD49" s="625"/>
      <c r="AE49" s="625"/>
      <c r="AF49" s="625"/>
      <c r="AG49" s="625"/>
      <c r="AH49" s="626"/>
      <c r="AI49" s="784"/>
      <c r="AJ49" s="625"/>
      <c r="AK49" s="625"/>
      <c r="AL49" s="625"/>
      <c r="AM49" s="625"/>
      <c r="AN49" s="625"/>
      <c r="AO49" s="625"/>
      <c r="AP49" s="626"/>
      <c r="AQ49" s="32"/>
      <c r="AR49" s="588">
        <f>SUM(S49:AP50)</f>
        <v>0</v>
      </c>
      <c r="AS49" s="589"/>
      <c r="AT49" s="589"/>
      <c r="AU49" s="589"/>
      <c r="AV49" s="589"/>
      <c r="AW49" s="589"/>
      <c r="AX49" s="589"/>
      <c r="AY49" s="590"/>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row>
    <row r="50" spans="3:85" ht="8.25" customHeight="1">
      <c r="C50" s="355"/>
      <c r="D50" s="289"/>
      <c r="E50" s="357"/>
      <c r="F50" s="357"/>
      <c r="G50" s="347"/>
      <c r="H50" s="348"/>
      <c r="I50" s="348"/>
      <c r="J50" s="348"/>
      <c r="K50" s="348"/>
      <c r="L50" s="348"/>
      <c r="M50" s="348"/>
      <c r="N50" s="348"/>
      <c r="O50" s="348"/>
      <c r="P50" s="348"/>
      <c r="Q50" s="348"/>
      <c r="R50" s="349"/>
      <c r="S50" s="624"/>
      <c r="T50" s="625"/>
      <c r="U50" s="625"/>
      <c r="V50" s="625"/>
      <c r="W50" s="625"/>
      <c r="X50" s="625"/>
      <c r="Y50" s="625"/>
      <c r="Z50" s="626"/>
      <c r="AA50" s="624"/>
      <c r="AB50" s="625"/>
      <c r="AC50" s="625"/>
      <c r="AD50" s="625"/>
      <c r="AE50" s="625"/>
      <c r="AF50" s="625"/>
      <c r="AG50" s="625"/>
      <c r="AH50" s="626"/>
      <c r="AI50" s="784"/>
      <c r="AJ50" s="625"/>
      <c r="AK50" s="625"/>
      <c r="AL50" s="625"/>
      <c r="AM50" s="625"/>
      <c r="AN50" s="625"/>
      <c r="AO50" s="625"/>
      <c r="AP50" s="626"/>
      <c r="AQ50" s="32"/>
      <c r="AR50" s="588"/>
      <c r="AS50" s="589"/>
      <c r="AT50" s="589"/>
      <c r="AU50" s="589"/>
      <c r="AV50" s="589"/>
      <c r="AW50" s="589"/>
      <c r="AX50" s="589"/>
      <c r="AY50" s="590"/>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row>
    <row r="51" spans="3:81" ht="8.25" customHeight="1">
      <c r="C51" s="355"/>
      <c r="D51" s="289"/>
      <c r="E51" s="357"/>
      <c r="F51" s="357"/>
      <c r="G51" s="347" t="s">
        <v>84</v>
      </c>
      <c r="H51" s="348"/>
      <c r="I51" s="348"/>
      <c r="J51" s="348"/>
      <c r="K51" s="348"/>
      <c r="L51" s="348"/>
      <c r="M51" s="348"/>
      <c r="N51" s="348"/>
      <c r="O51" s="348"/>
      <c r="P51" s="348"/>
      <c r="Q51" s="348"/>
      <c r="R51" s="349"/>
      <c r="S51" s="624"/>
      <c r="T51" s="625"/>
      <c r="U51" s="625"/>
      <c r="V51" s="625"/>
      <c r="W51" s="625"/>
      <c r="X51" s="625"/>
      <c r="Y51" s="625"/>
      <c r="Z51" s="626"/>
      <c r="AA51" s="624"/>
      <c r="AB51" s="625"/>
      <c r="AC51" s="625"/>
      <c r="AD51" s="625"/>
      <c r="AE51" s="625"/>
      <c r="AF51" s="625"/>
      <c r="AG51" s="625"/>
      <c r="AH51" s="626"/>
      <c r="AI51" s="784"/>
      <c r="AJ51" s="625"/>
      <c r="AK51" s="625"/>
      <c r="AL51" s="625"/>
      <c r="AM51" s="625"/>
      <c r="AN51" s="625"/>
      <c r="AO51" s="625"/>
      <c r="AP51" s="626"/>
      <c r="AQ51" s="32"/>
      <c r="AR51" s="588">
        <f>SUM(S51:AP52)</f>
        <v>0</v>
      </c>
      <c r="AS51" s="589"/>
      <c r="AT51" s="589"/>
      <c r="AU51" s="589"/>
      <c r="AV51" s="589"/>
      <c r="AW51" s="589"/>
      <c r="AX51" s="589"/>
      <c r="AY51" s="590"/>
      <c r="BF51" s="5"/>
      <c r="BG51" s="5"/>
      <c r="BH51" s="5"/>
      <c r="BI51" s="5"/>
      <c r="BJ51" s="5"/>
      <c r="BK51" s="5"/>
      <c r="BL51" s="5"/>
      <c r="BM51" s="5"/>
      <c r="BN51" s="5"/>
      <c r="BO51" s="5"/>
      <c r="BP51" s="5"/>
      <c r="BQ51" s="5"/>
      <c r="BR51" s="5"/>
      <c r="BS51" s="5"/>
      <c r="BT51" s="5"/>
      <c r="BU51" s="5"/>
      <c r="BV51" s="5"/>
      <c r="BW51" s="5"/>
      <c r="BX51" s="5"/>
      <c r="BY51" s="5"/>
      <c r="BZ51" s="5"/>
      <c r="CA51" s="5"/>
      <c r="CB51" s="5"/>
      <c r="CC51" s="5"/>
    </row>
    <row r="52" spans="3:81" ht="8.25" customHeight="1">
      <c r="C52" s="355"/>
      <c r="D52" s="289"/>
      <c r="E52" s="357"/>
      <c r="F52" s="357"/>
      <c r="G52" s="347"/>
      <c r="H52" s="348"/>
      <c r="I52" s="348"/>
      <c r="J52" s="348"/>
      <c r="K52" s="348"/>
      <c r="L52" s="348"/>
      <c r="M52" s="348"/>
      <c r="N52" s="348"/>
      <c r="O52" s="348"/>
      <c r="P52" s="348"/>
      <c r="Q52" s="348"/>
      <c r="R52" s="349"/>
      <c r="S52" s="624"/>
      <c r="T52" s="625"/>
      <c r="U52" s="625"/>
      <c r="V52" s="625"/>
      <c r="W52" s="625"/>
      <c r="X52" s="625"/>
      <c r="Y52" s="625"/>
      <c r="Z52" s="626"/>
      <c r="AA52" s="624"/>
      <c r="AB52" s="625"/>
      <c r="AC52" s="625"/>
      <c r="AD52" s="625"/>
      <c r="AE52" s="625"/>
      <c r="AF52" s="625"/>
      <c r="AG52" s="625"/>
      <c r="AH52" s="626"/>
      <c r="AI52" s="784"/>
      <c r="AJ52" s="625"/>
      <c r="AK52" s="625"/>
      <c r="AL52" s="625"/>
      <c r="AM52" s="625"/>
      <c r="AN52" s="625"/>
      <c r="AO52" s="625"/>
      <c r="AP52" s="626"/>
      <c r="AQ52" s="32"/>
      <c r="AR52" s="588"/>
      <c r="AS52" s="589"/>
      <c r="AT52" s="589"/>
      <c r="AU52" s="589"/>
      <c r="AV52" s="589"/>
      <c r="AW52" s="589"/>
      <c r="AX52" s="589"/>
      <c r="AY52" s="590"/>
      <c r="BF52" s="5"/>
      <c r="BG52" s="5"/>
      <c r="BH52" s="5"/>
      <c r="BI52" s="5"/>
      <c r="BJ52" s="5"/>
      <c r="BK52" s="5"/>
      <c r="BL52" s="5"/>
      <c r="BM52" s="5"/>
      <c r="BN52" s="5"/>
      <c r="BO52" s="5"/>
      <c r="BP52" s="5"/>
      <c r="BQ52" s="5"/>
      <c r="BR52" s="5"/>
      <c r="BS52" s="5"/>
      <c r="BT52" s="5"/>
      <c r="BU52" s="5"/>
      <c r="BV52" s="5"/>
      <c r="BW52" s="5"/>
      <c r="BX52" s="5"/>
      <c r="BY52" s="5"/>
      <c r="BZ52" s="5"/>
      <c r="CA52" s="5"/>
      <c r="CB52" s="5"/>
      <c r="CC52" s="5"/>
    </row>
    <row r="53" spans="3:81" ht="8.25" customHeight="1">
      <c r="C53" s="355"/>
      <c r="D53" s="289"/>
      <c r="E53" s="357"/>
      <c r="F53" s="357"/>
      <c r="G53" s="344" t="s">
        <v>85</v>
      </c>
      <c r="H53" s="345"/>
      <c r="I53" s="345"/>
      <c r="J53" s="345"/>
      <c r="K53" s="345"/>
      <c r="L53" s="345"/>
      <c r="M53" s="345"/>
      <c r="N53" s="345"/>
      <c r="O53" s="345"/>
      <c r="P53" s="345"/>
      <c r="Q53" s="345"/>
      <c r="R53" s="346"/>
      <c r="S53" s="624"/>
      <c r="T53" s="625"/>
      <c r="U53" s="625"/>
      <c r="V53" s="625"/>
      <c r="W53" s="625"/>
      <c r="X53" s="625"/>
      <c r="Y53" s="625"/>
      <c r="Z53" s="626"/>
      <c r="AA53" s="624"/>
      <c r="AB53" s="625"/>
      <c r="AC53" s="625"/>
      <c r="AD53" s="625"/>
      <c r="AE53" s="625"/>
      <c r="AF53" s="625"/>
      <c r="AG53" s="625"/>
      <c r="AH53" s="626"/>
      <c r="AI53" s="784"/>
      <c r="AJ53" s="625"/>
      <c r="AK53" s="625"/>
      <c r="AL53" s="625"/>
      <c r="AM53" s="625"/>
      <c r="AN53" s="625"/>
      <c r="AO53" s="625"/>
      <c r="AP53" s="626"/>
      <c r="AQ53" s="32"/>
      <c r="AR53" s="588">
        <f>SUM(S53:AP54)</f>
        <v>0</v>
      </c>
      <c r="AS53" s="589"/>
      <c r="AT53" s="589"/>
      <c r="AU53" s="589"/>
      <c r="AV53" s="589"/>
      <c r="AW53" s="589"/>
      <c r="AX53" s="589"/>
      <c r="AY53" s="590"/>
      <c r="BF53" s="5"/>
      <c r="BG53" s="5"/>
      <c r="BH53" s="5"/>
      <c r="BI53" s="5"/>
      <c r="BJ53" s="5"/>
      <c r="BK53" s="5"/>
      <c r="BL53" s="5"/>
      <c r="BM53" s="5"/>
      <c r="BN53" s="5"/>
      <c r="BO53" s="5"/>
      <c r="BP53" s="5"/>
      <c r="BQ53" s="5"/>
      <c r="BR53" s="5"/>
      <c r="BS53" s="5"/>
      <c r="BT53" s="5"/>
      <c r="BU53" s="5"/>
      <c r="BV53" s="5"/>
      <c r="BW53" s="5"/>
      <c r="BX53" s="5"/>
      <c r="BY53" s="5"/>
      <c r="BZ53" s="5"/>
      <c r="CA53" s="5"/>
      <c r="CB53" s="5"/>
      <c r="CC53" s="5"/>
    </row>
    <row r="54" spans="3:81" ht="8.25" customHeight="1">
      <c r="C54" s="355"/>
      <c r="D54" s="289"/>
      <c r="E54" s="357"/>
      <c r="F54" s="357"/>
      <c r="G54" s="344"/>
      <c r="H54" s="345"/>
      <c r="I54" s="345"/>
      <c r="J54" s="345"/>
      <c r="K54" s="345"/>
      <c r="L54" s="345"/>
      <c r="M54" s="345"/>
      <c r="N54" s="345"/>
      <c r="O54" s="345"/>
      <c r="P54" s="345"/>
      <c r="Q54" s="345"/>
      <c r="R54" s="346"/>
      <c r="S54" s="624"/>
      <c r="T54" s="625"/>
      <c r="U54" s="625"/>
      <c r="V54" s="625"/>
      <c r="W54" s="625"/>
      <c r="X54" s="625"/>
      <c r="Y54" s="625"/>
      <c r="Z54" s="626"/>
      <c r="AA54" s="624"/>
      <c r="AB54" s="625"/>
      <c r="AC54" s="625"/>
      <c r="AD54" s="625"/>
      <c r="AE54" s="625"/>
      <c r="AF54" s="625"/>
      <c r="AG54" s="625"/>
      <c r="AH54" s="626"/>
      <c r="AI54" s="784"/>
      <c r="AJ54" s="625"/>
      <c r="AK54" s="625"/>
      <c r="AL54" s="625"/>
      <c r="AM54" s="625"/>
      <c r="AN54" s="625"/>
      <c r="AO54" s="625"/>
      <c r="AP54" s="626"/>
      <c r="AQ54" s="32"/>
      <c r="AR54" s="588"/>
      <c r="AS54" s="589"/>
      <c r="AT54" s="589"/>
      <c r="AU54" s="589"/>
      <c r="AV54" s="589"/>
      <c r="AW54" s="589"/>
      <c r="AX54" s="589"/>
      <c r="AY54" s="590"/>
      <c r="BF54" s="5"/>
      <c r="BG54" s="5"/>
      <c r="BH54" s="5"/>
      <c r="BI54" s="5"/>
      <c r="BJ54" s="5"/>
      <c r="BK54" s="5"/>
      <c r="BL54" s="5"/>
      <c r="BM54" s="5"/>
      <c r="BN54" s="5"/>
      <c r="BO54" s="5"/>
      <c r="BP54" s="5"/>
      <c r="BQ54" s="5"/>
      <c r="BR54" s="5"/>
      <c r="BS54" s="5"/>
      <c r="BT54" s="5"/>
      <c r="BU54" s="5"/>
      <c r="BV54" s="5"/>
      <c r="BW54" s="5"/>
      <c r="BX54" s="5"/>
      <c r="BY54" s="5"/>
      <c r="BZ54" s="5"/>
      <c r="CA54" s="5"/>
      <c r="CB54" s="5"/>
      <c r="CC54" s="5"/>
    </row>
    <row r="55" spans="3:81" ht="8.25" customHeight="1">
      <c r="C55" s="355"/>
      <c r="D55" s="289"/>
      <c r="E55" s="357"/>
      <c r="F55" s="357"/>
      <c r="G55" s="636"/>
      <c r="H55" s="637"/>
      <c r="I55" s="637"/>
      <c r="J55" s="637"/>
      <c r="K55" s="637"/>
      <c r="L55" s="637"/>
      <c r="M55" s="637"/>
      <c r="N55" s="637"/>
      <c r="O55" s="637"/>
      <c r="P55" s="637"/>
      <c r="Q55" s="637"/>
      <c r="R55" s="638"/>
      <c r="S55" s="624"/>
      <c r="T55" s="625"/>
      <c r="U55" s="625"/>
      <c r="V55" s="625"/>
      <c r="W55" s="625"/>
      <c r="X55" s="625"/>
      <c r="Y55" s="625"/>
      <c r="Z55" s="626"/>
      <c r="AA55" s="624"/>
      <c r="AB55" s="625"/>
      <c r="AC55" s="625"/>
      <c r="AD55" s="625"/>
      <c r="AE55" s="625"/>
      <c r="AF55" s="625"/>
      <c r="AG55" s="625"/>
      <c r="AH55" s="626"/>
      <c r="AI55" s="784"/>
      <c r="AJ55" s="625"/>
      <c r="AK55" s="625"/>
      <c r="AL55" s="625"/>
      <c r="AM55" s="625"/>
      <c r="AN55" s="625"/>
      <c r="AO55" s="625"/>
      <c r="AP55" s="626"/>
      <c r="AQ55" s="32"/>
      <c r="AR55" s="588">
        <f>SUM(S55:AP56)</f>
        <v>0</v>
      </c>
      <c r="AS55" s="589"/>
      <c r="AT55" s="589"/>
      <c r="AU55" s="589"/>
      <c r="AV55" s="589"/>
      <c r="AW55" s="589"/>
      <c r="AX55" s="589"/>
      <c r="AY55" s="590"/>
      <c r="BF55" s="5"/>
      <c r="BG55" s="5"/>
      <c r="BH55" s="5"/>
      <c r="BI55" s="5"/>
      <c r="BJ55" s="5"/>
      <c r="BK55" s="5"/>
      <c r="BL55" s="5"/>
      <c r="BM55" s="5"/>
      <c r="BN55" s="5"/>
      <c r="BO55" s="5"/>
      <c r="BP55" s="5"/>
      <c r="BQ55" s="5"/>
      <c r="BR55" s="5"/>
      <c r="BS55" s="5"/>
      <c r="BT55" s="5"/>
      <c r="BU55" s="5"/>
      <c r="BV55" s="5"/>
      <c r="BW55" s="5"/>
      <c r="BX55" s="5"/>
      <c r="BY55" s="5"/>
      <c r="BZ55" s="5"/>
      <c r="CA55" s="5"/>
      <c r="CB55" s="5"/>
      <c r="CC55" s="5"/>
    </row>
    <row r="56" spans="3:51" ht="8.25" customHeight="1">
      <c r="C56" s="355"/>
      <c r="D56" s="289"/>
      <c r="E56" s="357"/>
      <c r="F56" s="357"/>
      <c r="G56" s="636"/>
      <c r="H56" s="637"/>
      <c r="I56" s="637"/>
      <c r="J56" s="637"/>
      <c r="K56" s="637"/>
      <c r="L56" s="637"/>
      <c r="M56" s="637"/>
      <c r="N56" s="637"/>
      <c r="O56" s="637"/>
      <c r="P56" s="637"/>
      <c r="Q56" s="637"/>
      <c r="R56" s="638"/>
      <c r="S56" s="624"/>
      <c r="T56" s="625"/>
      <c r="U56" s="625"/>
      <c r="V56" s="625"/>
      <c r="W56" s="625"/>
      <c r="X56" s="625"/>
      <c r="Y56" s="625"/>
      <c r="Z56" s="626"/>
      <c r="AA56" s="624"/>
      <c r="AB56" s="625"/>
      <c r="AC56" s="625"/>
      <c r="AD56" s="625"/>
      <c r="AE56" s="625"/>
      <c r="AF56" s="625"/>
      <c r="AG56" s="625"/>
      <c r="AH56" s="626"/>
      <c r="AI56" s="784"/>
      <c r="AJ56" s="625"/>
      <c r="AK56" s="625"/>
      <c r="AL56" s="625"/>
      <c r="AM56" s="625"/>
      <c r="AN56" s="625"/>
      <c r="AO56" s="625"/>
      <c r="AP56" s="626"/>
      <c r="AQ56" s="32"/>
      <c r="AR56" s="588"/>
      <c r="AS56" s="589"/>
      <c r="AT56" s="589"/>
      <c r="AU56" s="589"/>
      <c r="AV56" s="589"/>
      <c r="AW56" s="589"/>
      <c r="AX56" s="589"/>
      <c r="AY56" s="590"/>
    </row>
    <row r="57" spans="3:51" ht="8.25" customHeight="1">
      <c r="C57" s="355"/>
      <c r="D57" s="289"/>
      <c r="E57" s="357"/>
      <c r="F57" s="357"/>
      <c r="G57" s="636"/>
      <c r="H57" s="637"/>
      <c r="I57" s="637"/>
      <c r="J57" s="637"/>
      <c r="K57" s="637"/>
      <c r="L57" s="637"/>
      <c r="M57" s="637"/>
      <c r="N57" s="637"/>
      <c r="O57" s="637"/>
      <c r="P57" s="637"/>
      <c r="Q57" s="637"/>
      <c r="R57" s="638"/>
      <c r="S57" s="624"/>
      <c r="T57" s="625"/>
      <c r="U57" s="625"/>
      <c r="V57" s="625"/>
      <c r="W57" s="625"/>
      <c r="X57" s="625"/>
      <c r="Y57" s="625"/>
      <c r="Z57" s="626"/>
      <c r="AA57" s="624"/>
      <c r="AB57" s="625"/>
      <c r="AC57" s="625"/>
      <c r="AD57" s="625"/>
      <c r="AE57" s="625"/>
      <c r="AF57" s="625"/>
      <c r="AG57" s="625"/>
      <c r="AH57" s="626"/>
      <c r="AI57" s="784"/>
      <c r="AJ57" s="625"/>
      <c r="AK57" s="625"/>
      <c r="AL57" s="625"/>
      <c r="AM57" s="625"/>
      <c r="AN57" s="625"/>
      <c r="AO57" s="625"/>
      <c r="AP57" s="626"/>
      <c r="AQ57" s="32"/>
      <c r="AR57" s="588">
        <f>SUM(S57:AP58)</f>
        <v>0</v>
      </c>
      <c r="AS57" s="589"/>
      <c r="AT57" s="589"/>
      <c r="AU57" s="589"/>
      <c r="AV57" s="589"/>
      <c r="AW57" s="589"/>
      <c r="AX57" s="589"/>
      <c r="AY57" s="590"/>
    </row>
    <row r="58" spans="3:51" ht="8.25" customHeight="1">
      <c r="C58" s="355"/>
      <c r="D58" s="289"/>
      <c r="E58" s="357"/>
      <c r="F58" s="357"/>
      <c r="G58" s="636"/>
      <c r="H58" s="637"/>
      <c r="I58" s="637"/>
      <c r="J58" s="637"/>
      <c r="K58" s="637"/>
      <c r="L58" s="637"/>
      <c r="M58" s="637"/>
      <c r="N58" s="637"/>
      <c r="O58" s="637"/>
      <c r="P58" s="637"/>
      <c r="Q58" s="637"/>
      <c r="R58" s="638"/>
      <c r="S58" s="624"/>
      <c r="T58" s="625"/>
      <c r="U58" s="625"/>
      <c r="V58" s="625"/>
      <c r="W58" s="625"/>
      <c r="X58" s="625"/>
      <c r="Y58" s="625"/>
      <c r="Z58" s="626"/>
      <c r="AA58" s="624"/>
      <c r="AB58" s="625"/>
      <c r="AC58" s="625"/>
      <c r="AD58" s="625"/>
      <c r="AE58" s="625"/>
      <c r="AF58" s="625"/>
      <c r="AG58" s="625"/>
      <c r="AH58" s="626"/>
      <c r="AI58" s="784"/>
      <c r="AJ58" s="625"/>
      <c r="AK58" s="625"/>
      <c r="AL58" s="625"/>
      <c r="AM58" s="625"/>
      <c r="AN58" s="625"/>
      <c r="AO58" s="625"/>
      <c r="AP58" s="626"/>
      <c r="AQ58" s="32"/>
      <c r="AR58" s="588"/>
      <c r="AS58" s="589"/>
      <c r="AT58" s="589"/>
      <c r="AU58" s="589"/>
      <c r="AV58" s="589"/>
      <c r="AW58" s="589"/>
      <c r="AX58" s="589"/>
      <c r="AY58" s="590"/>
    </row>
    <row r="59" spans="3:51" ht="8.25" customHeight="1">
      <c r="C59" s="355"/>
      <c r="D59" s="289"/>
      <c r="E59" s="357"/>
      <c r="F59" s="357"/>
      <c r="G59" s="290" t="s">
        <v>70</v>
      </c>
      <c r="H59" s="291"/>
      <c r="I59" s="291"/>
      <c r="J59" s="291"/>
      <c r="K59" s="291"/>
      <c r="L59" s="291"/>
      <c r="M59" s="291"/>
      <c r="N59" s="291"/>
      <c r="O59" s="291"/>
      <c r="P59" s="291"/>
      <c r="Q59" s="291"/>
      <c r="R59" s="292"/>
      <c r="S59" s="225">
        <f>SUM(S43:Z58)</f>
        <v>0</v>
      </c>
      <c r="T59" s="226"/>
      <c r="U59" s="226"/>
      <c r="V59" s="226"/>
      <c r="W59" s="226"/>
      <c r="X59" s="226"/>
      <c r="Y59" s="226"/>
      <c r="Z59" s="227"/>
      <c r="AA59" s="225">
        <f>SUM(AA43:AH58)</f>
        <v>0</v>
      </c>
      <c r="AB59" s="226"/>
      <c r="AC59" s="226"/>
      <c r="AD59" s="226"/>
      <c r="AE59" s="226"/>
      <c r="AF59" s="226"/>
      <c r="AG59" s="226"/>
      <c r="AH59" s="227"/>
      <c r="AI59" s="225">
        <f>SUM(AI43:AP58)</f>
        <v>0</v>
      </c>
      <c r="AJ59" s="226"/>
      <c r="AK59" s="226"/>
      <c r="AL59" s="226"/>
      <c r="AM59" s="226"/>
      <c r="AN59" s="226"/>
      <c r="AO59" s="226"/>
      <c r="AP59" s="227"/>
      <c r="AQ59" s="32"/>
      <c r="AR59" s="707">
        <f>SUM(S59:AP60)</f>
        <v>0</v>
      </c>
      <c r="AS59" s="708"/>
      <c r="AT59" s="708"/>
      <c r="AU59" s="708"/>
      <c r="AV59" s="708"/>
      <c r="AW59" s="708"/>
      <c r="AX59" s="708"/>
      <c r="AY59" s="709"/>
    </row>
    <row r="60" spans="3:51" ht="8.25" customHeight="1">
      <c r="C60" s="355"/>
      <c r="D60" s="289"/>
      <c r="E60" s="357"/>
      <c r="F60" s="357"/>
      <c r="G60" s="266"/>
      <c r="H60" s="267"/>
      <c r="I60" s="267"/>
      <c r="J60" s="267"/>
      <c r="K60" s="267"/>
      <c r="L60" s="267"/>
      <c r="M60" s="267"/>
      <c r="N60" s="267"/>
      <c r="O60" s="267"/>
      <c r="P60" s="267"/>
      <c r="Q60" s="267"/>
      <c r="R60" s="268"/>
      <c r="S60" s="795"/>
      <c r="T60" s="796"/>
      <c r="U60" s="796"/>
      <c r="V60" s="796"/>
      <c r="W60" s="796"/>
      <c r="X60" s="796"/>
      <c r="Y60" s="796"/>
      <c r="Z60" s="797"/>
      <c r="AA60" s="795"/>
      <c r="AB60" s="796"/>
      <c r="AC60" s="796"/>
      <c r="AD60" s="796"/>
      <c r="AE60" s="796"/>
      <c r="AF60" s="796"/>
      <c r="AG60" s="796"/>
      <c r="AH60" s="797"/>
      <c r="AI60" s="795"/>
      <c r="AJ60" s="796"/>
      <c r="AK60" s="796"/>
      <c r="AL60" s="796"/>
      <c r="AM60" s="796"/>
      <c r="AN60" s="796"/>
      <c r="AO60" s="796"/>
      <c r="AP60" s="797"/>
      <c r="AQ60" s="32"/>
      <c r="AR60" s="710"/>
      <c r="AS60" s="631"/>
      <c r="AT60" s="631"/>
      <c r="AU60" s="631"/>
      <c r="AV60" s="631"/>
      <c r="AW60" s="631"/>
      <c r="AX60" s="631"/>
      <c r="AY60" s="632"/>
    </row>
    <row r="61" spans="3:76" ht="8.25" customHeight="1">
      <c r="C61" s="355"/>
      <c r="D61" s="289"/>
      <c r="E61" s="357"/>
      <c r="F61" s="357"/>
      <c r="G61" s="307" t="s">
        <v>30</v>
      </c>
      <c r="H61" s="308"/>
      <c r="I61" s="308"/>
      <c r="J61" s="308"/>
      <c r="K61" s="308"/>
      <c r="L61" s="308"/>
      <c r="M61" s="308"/>
      <c r="N61" s="311" t="s">
        <v>68</v>
      </c>
      <c r="O61" s="634"/>
      <c r="P61" s="634"/>
      <c r="Q61" s="315" t="s">
        <v>71</v>
      </c>
      <c r="R61" s="317"/>
      <c r="S61" s="798"/>
      <c r="T61" s="799"/>
      <c r="U61" s="799"/>
      <c r="V61" s="799"/>
      <c r="W61" s="799"/>
      <c r="X61" s="799"/>
      <c r="Y61" s="799"/>
      <c r="Z61" s="800"/>
      <c r="AA61" s="798"/>
      <c r="AB61" s="799"/>
      <c r="AC61" s="799"/>
      <c r="AD61" s="799"/>
      <c r="AE61" s="799"/>
      <c r="AF61" s="799"/>
      <c r="AG61" s="799"/>
      <c r="AH61" s="800"/>
      <c r="AI61" s="813"/>
      <c r="AJ61" s="799"/>
      <c r="AK61" s="799"/>
      <c r="AL61" s="799"/>
      <c r="AM61" s="799"/>
      <c r="AN61" s="799"/>
      <c r="AO61" s="799"/>
      <c r="AP61" s="800"/>
      <c r="AQ61" s="32"/>
      <c r="AR61" s="719">
        <f>SUM(S61:AP62)</f>
        <v>0</v>
      </c>
      <c r="AS61" s="720"/>
      <c r="AT61" s="720"/>
      <c r="AU61" s="720"/>
      <c r="AV61" s="720"/>
      <c r="AW61" s="720"/>
      <c r="AX61" s="720"/>
      <c r="AY61" s="721"/>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row>
    <row r="62" spans="3:76" ht="8.25" customHeight="1">
      <c r="C62" s="355"/>
      <c r="D62" s="289"/>
      <c r="E62" s="357"/>
      <c r="F62" s="357"/>
      <c r="G62" s="309"/>
      <c r="H62" s="310"/>
      <c r="I62" s="310"/>
      <c r="J62" s="310"/>
      <c r="K62" s="310"/>
      <c r="L62" s="310"/>
      <c r="M62" s="310"/>
      <c r="N62" s="312"/>
      <c r="O62" s="635"/>
      <c r="P62" s="635"/>
      <c r="Q62" s="316"/>
      <c r="R62" s="318"/>
      <c r="S62" s="801"/>
      <c r="T62" s="802"/>
      <c r="U62" s="802"/>
      <c r="V62" s="802"/>
      <c r="W62" s="802"/>
      <c r="X62" s="802"/>
      <c r="Y62" s="802"/>
      <c r="Z62" s="803"/>
      <c r="AA62" s="801"/>
      <c r="AB62" s="802"/>
      <c r="AC62" s="802"/>
      <c r="AD62" s="802"/>
      <c r="AE62" s="802"/>
      <c r="AF62" s="802"/>
      <c r="AG62" s="802"/>
      <c r="AH62" s="803"/>
      <c r="AI62" s="814"/>
      <c r="AJ62" s="802"/>
      <c r="AK62" s="802"/>
      <c r="AL62" s="802"/>
      <c r="AM62" s="802"/>
      <c r="AN62" s="802"/>
      <c r="AO62" s="802"/>
      <c r="AP62" s="803"/>
      <c r="AQ62" s="32"/>
      <c r="AR62" s="213"/>
      <c r="AS62" s="214"/>
      <c r="AT62" s="214"/>
      <c r="AU62" s="214"/>
      <c r="AV62" s="214"/>
      <c r="AW62" s="214"/>
      <c r="AX62" s="214"/>
      <c r="AY62" s="215"/>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row>
    <row r="63" spans="3:76" ht="8.25" customHeight="1">
      <c r="C63" s="355"/>
      <c r="D63" s="289"/>
      <c r="E63" s="219"/>
      <c r="F63" s="219"/>
      <c r="G63" s="235" t="s">
        <v>88</v>
      </c>
      <c r="H63" s="236"/>
      <c r="I63" s="236"/>
      <c r="J63" s="236"/>
      <c r="K63" s="236"/>
      <c r="L63" s="236"/>
      <c r="M63" s="236"/>
      <c r="N63" s="236"/>
      <c r="O63" s="236"/>
      <c r="P63" s="236"/>
      <c r="Q63" s="236"/>
      <c r="R63" s="237"/>
      <c r="S63" s="807">
        <f>SUM(S59:Z62)</f>
        <v>0</v>
      </c>
      <c r="T63" s="808"/>
      <c r="U63" s="808"/>
      <c r="V63" s="808"/>
      <c r="W63" s="808"/>
      <c r="X63" s="808"/>
      <c r="Y63" s="808"/>
      <c r="Z63" s="809"/>
      <c r="AA63" s="807">
        <f>SUM(AA59:AH62)</f>
        <v>0</v>
      </c>
      <c r="AB63" s="808"/>
      <c r="AC63" s="808"/>
      <c r="AD63" s="808"/>
      <c r="AE63" s="808"/>
      <c r="AF63" s="808"/>
      <c r="AG63" s="808"/>
      <c r="AH63" s="809"/>
      <c r="AI63" s="810">
        <f>SUM(AI59:AP62)</f>
        <v>0</v>
      </c>
      <c r="AJ63" s="808"/>
      <c r="AK63" s="808"/>
      <c r="AL63" s="808"/>
      <c r="AM63" s="808"/>
      <c r="AN63" s="808"/>
      <c r="AO63" s="808"/>
      <c r="AP63" s="809"/>
      <c r="AQ63" s="32"/>
      <c r="AR63" s="501">
        <f>SUM(S63:AP64)</f>
        <v>0</v>
      </c>
      <c r="AS63" s="502"/>
      <c r="AT63" s="502"/>
      <c r="AU63" s="502"/>
      <c r="AV63" s="502"/>
      <c r="AW63" s="502"/>
      <c r="AX63" s="502"/>
      <c r="AY63" s="50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row>
    <row r="64" spans="3:51" ht="8.25" customHeight="1">
      <c r="C64" s="355"/>
      <c r="D64" s="289"/>
      <c r="E64" s="219"/>
      <c r="F64" s="219"/>
      <c r="G64" s="238"/>
      <c r="H64" s="238"/>
      <c r="I64" s="238"/>
      <c r="J64" s="238"/>
      <c r="K64" s="238"/>
      <c r="L64" s="238"/>
      <c r="M64" s="238"/>
      <c r="N64" s="238"/>
      <c r="O64" s="238"/>
      <c r="P64" s="238"/>
      <c r="Q64" s="238"/>
      <c r="R64" s="239"/>
      <c r="S64" s="240"/>
      <c r="T64" s="241"/>
      <c r="U64" s="241"/>
      <c r="V64" s="241"/>
      <c r="W64" s="241"/>
      <c r="X64" s="241"/>
      <c r="Y64" s="241"/>
      <c r="Z64" s="242"/>
      <c r="AA64" s="240"/>
      <c r="AB64" s="241"/>
      <c r="AC64" s="241"/>
      <c r="AD64" s="241"/>
      <c r="AE64" s="241"/>
      <c r="AF64" s="241"/>
      <c r="AG64" s="241"/>
      <c r="AH64" s="242"/>
      <c r="AI64" s="243"/>
      <c r="AJ64" s="241"/>
      <c r="AK64" s="241"/>
      <c r="AL64" s="241"/>
      <c r="AM64" s="241"/>
      <c r="AN64" s="241"/>
      <c r="AO64" s="241"/>
      <c r="AP64" s="242"/>
      <c r="AQ64" s="32"/>
      <c r="AR64" s="216"/>
      <c r="AS64" s="217"/>
      <c r="AT64" s="217"/>
      <c r="AU64" s="217"/>
      <c r="AV64" s="217"/>
      <c r="AW64" s="217"/>
      <c r="AX64" s="217"/>
      <c r="AY64" s="218"/>
    </row>
    <row r="65" spans="3:51" ht="8.25" customHeight="1">
      <c r="C65" s="355"/>
      <c r="D65" s="289"/>
      <c r="E65" s="286" t="s">
        <v>90</v>
      </c>
      <c r="F65" s="287"/>
      <c r="G65" s="290" t="s">
        <v>83</v>
      </c>
      <c r="H65" s="291"/>
      <c r="I65" s="291"/>
      <c r="J65" s="291"/>
      <c r="K65" s="291"/>
      <c r="L65" s="291"/>
      <c r="M65" s="291"/>
      <c r="N65" s="291"/>
      <c r="O65" s="291"/>
      <c r="P65" s="291"/>
      <c r="Q65" s="291"/>
      <c r="R65" s="292"/>
      <c r="S65" s="621"/>
      <c r="T65" s="622"/>
      <c r="U65" s="622"/>
      <c r="V65" s="622"/>
      <c r="W65" s="622"/>
      <c r="X65" s="622"/>
      <c r="Y65" s="622"/>
      <c r="Z65" s="623"/>
      <c r="AA65" s="621"/>
      <c r="AB65" s="622"/>
      <c r="AC65" s="622"/>
      <c r="AD65" s="622"/>
      <c r="AE65" s="622"/>
      <c r="AF65" s="622"/>
      <c r="AG65" s="622"/>
      <c r="AH65" s="623"/>
      <c r="AI65" s="786"/>
      <c r="AJ65" s="622"/>
      <c r="AK65" s="622"/>
      <c r="AL65" s="622"/>
      <c r="AM65" s="622"/>
      <c r="AN65" s="622"/>
      <c r="AO65" s="622"/>
      <c r="AP65" s="623"/>
      <c r="AQ65" s="45"/>
      <c r="AR65" s="630">
        <f>SUM(S65:AP66)</f>
        <v>0</v>
      </c>
      <c r="AS65" s="631"/>
      <c r="AT65" s="631"/>
      <c r="AU65" s="631"/>
      <c r="AV65" s="631"/>
      <c r="AW65" s="631"/>
      <c r="AX65" s="631"/>
      <c r="AY65" s="632"/>
    </row>
    <row r="66" spans="3:51" ht="8.25" customHeight="1">
      <c r="C66" s="355"/>
      <c r="D66" s="289"/>
      <c r="E66" s="288"/>
      <c r="F66" s="289"/>
      <c r="G66" s="266"/>
      <c r="H66" s="267"/>
      <c r="I66" s="267"/>
      <c r="J66" s="267"/>
      <c r="K66" s="267"/>
      <c r="L66" s="267"/>
      <c r="M66" s="267"/>
      <c r="N66" s="267"/>
      <c r="O66" s="267"/>
      <c r="P66" s="267"/>
      <c r="Q66" s="267"/>
      <c r="R66" s="268"/>
      <c r="S66" s="624"/>
      <c r="T66" s="625"/>
      <c r="U66" s="625"/>
      <c r="V66" s="625"/>
      <c r="W66" s="625"/>
      <c r="X66" s="625"/>
      <c r="Y66" s="625"/>
      <c r="Z66" s="626"/>
      <c r="AA66" s="624"/>
      <c r="AB66" s="625"/>
      <c r="AC66" s="625"/>
      <c r="AD66" s="625"/>
      <c r="AE66" s="625"/>
      <c r="AF66" s="625"/>
      <c r="AG66" s="625"/>
      <c r="AH66" s="626"/>
      <c r="AI66" s="784"/>
      <c r="AJ66" s="625"/>
      <c r="AK66" s="625"/>
      <c r="AL66" s="625"/>
      <c r="AM66" s="625"/>
      <c r="AN66" s="625"/>
      <c r="AO66" s="625"/>
      <c r="AP66" s="626"/>
      <c r="AQ66" s="45"/>
      <c r="AR66" s="633"/>
      <c r="AS66" s="589"/>
      <c r="AT66" s="589"/>
      <c r="AU66" s="589"/>
      <c r="AV66" s="589"/>
      <c r="AW66" s="589"/>
      <c r="AX66" s="589"/>
      <c r="AY66" s="590"/>
    </row>
    <row r="67" spans="3:51" ht="8.25" customHeight="1">
      <c r="C67" s="355"/>
      <c r="D67" s="289"/>
      <c r="E67" s="288"/>
      <c r="F67" s="289"/>
      <c r="G67" s="266" t="s">
        <v>92</v>
      </c>
      <c r="H67" s="267"/>
      <c r="I67" s="267"/>
      <c r="J67" s="267"/>
      <c r="K67" s="267"/>
      <c r="L67" s="267"/>
      <c r="M67" s="267"/>
      <c r="N67" s="267"/>
      <c r="O67" s="267"/>
      <c r="P67" s="267"/>
      <c r="Q67" s="267"/>
      <c r="R67" s="268"/>
      <c r="S67" s="624"/>
      <c r="T67" s="625"/>
      <c r="U67" s="625"/>
      <c r="V67" s="625"/>
      <c r="W67" s="625"/>
      <c r="X67" s="625"/>
      <c r="Y67" s="625"/>
      <c r="Z67" s="626"/>
      <c r="AA67" s="624"/>
      <c r="AB67" s="625"/>
      <c r="AC67" s="625"/>
      <c r="AD67" s="625"/>
      <c r="AE67" s="625"/>
      <c r="AF67" s="625"/>
      <c r="AG67" s="625"/>
      <c r="AH67" s="626"/>
      <c r="AI67" s="784"/>
      <c r="AJ67" s="625"/>
      <c r="AK67" s="625"/>
      <c r="AL67" s="625"/>
      <c r="AM67" s="625"/>
      <c r="AN67" s="625"/>
      <c r="AO67" s="625"/>
      <c r="AP67" s="785"/>
      <c r="AQ67" s="32"/>
      <c r="AR67" s="588">
        <f>SUM(S67:AP68)</f>
        <v>0</v>
      </c>
      <c r="AS67" s="589"/>
      <c r="AT67" s="589"/>
      <c r="AU67" s="589"/>
      <c r="AV67" s="589"/>
      <c r="AW67" s="589"/>
      <c r="AX67" s="589"/>
      <c r="AY67" s="590"/>
    </row>
    <row r="68" spans="3:51" ht="8.25" customHeight="1">
      <c r="C68" s="355"/>
      <c r="D68" s="289"/>
      <c r="E68" s="288"/>
      <c r="F68" s="289"/>
      <c r="G68" s="266"/>
      <c r="H68" s="267"/>
      <c r="I68" s="267"/>
      <c r="J68" s="267"/>
      <c r="K68" s="267"/>
      <c r="L68" s="267"/>
      <c r="M68" s="267"/>
      <c r="N68" s="267"/>
      <c r="O68" s="267"/>
      <c r="P68" s="267"/>
      <c r="Q68" s="267"/>
      <c r="R68" s="268"/>
      <c r="S68" s="624"/>
      <c r="T68" s="625"/>
      <c r="U68" s="625"/>
      <c r="V68" s="625"/>
      <c r="W68" s="625"/>
      <c r="X68" s="625"/>
      <c r="Y68" s="625"/>
      <c r="Z68" s="626"/>
      <c r="AA68" s="624"/>
      <c r="AB68" s="625"/>
      <c r="AC68" s="625"/>
      <c r="AD68" s="625"/>
      <c r="AE68" s="625"/>
      <c r="AF68" s="625"/>
      <c r="AG68" s="625"/>
      <c r="AH68" s="626"/>
      <c r="AI68" s="784"/>
      <c r="AJ68" s="625"/>
      <c r="AK68" s="625"/>
      <c r="AL68" s="625"/>
      <c r="AM68" s="625"/>
      <c r="AN68" s="625"/>
      <c r="AO68" s="625"/>
      <c r="AP68" s="785"/>
      <c r="AQ68" s="32"/>
      <c r="AR68" s="588"/>
      <c r="AS68" s="589"/>
      <c r="AT68" s="589"/>
      <c r="AU68" s="589"/>
      <c r="AV68" s="589"/>
      <c r="AW68" s="589"/>
      <c r="AX68" s="589"/>
      <c r="AY68" s="590"/>
    </row>
    <row r="69" spans="3:51" ht="8.25" customHeight="1">
      <c r="C69" s="355"/>
      <c r="D69" s="289"/>
      <c r="E69" s="288"/>
      <c r="F69" s="289"/>
      <c r="G69" s="266" t="s">
        <v>36</v>
      </c>
      <c r="H69" s="267"/>
      <c r="I69" s="267"/>
      <c r="J69" s="267"/>
      <c r="K69" s="267"/>
      <c r="L69" s="267"/>
      <c r="M69" s="267"/>
      <c r="N69" s="267"/>
      <c r="O69" s="267"/>
      <c r="P69" s="267"/>
      <c r="Q69" s="267"/>
      <c r="R69" s="268"/>
      <c r="S69" s="624"/>
      <c r="T69" s="625"/>
      <c r="U69" s="625"/>
      <c r="V69" s="625"/>
      <c r="W69" s="625"/>
      <c r="X69" s="625"/>
      <c r="Y69" s="625"/>
      <c r="Z69" s="626"/>
      <c r="AA69" s="624"/>
      <c r="AB69" s="625"/>
      <c r="AC69" s="625"/>
      <c r="AD69" s="625"/>
      <c r="AE69" s="625"/>
      <c r="AF69" s="625"/>
      <c r="AG69" s="625"/>
      <c r="AH69" s="626"/>
      <c r="AI69" s="784"/>
      <c r="AJ69" s="625"/>
      <c r="AK69" s="625"/>
      <c r="AL69" s="625"/>
      <c r="AM69" s="625"/>
      <c r="AN69" s="625"/>
      <c r="AO69" s="625"/>
      <c r="AP69" s="785"/>
      <c r="AQ69" s="32"/>
      <c r="AR69" s="588">
        <f>SUM(S69:AP70)</f>
        <v>0</v>
      </c>
      <c r="AS69" s="589"/>
      <c r="AT69" s="589"/>
      <c r="AU69" s="589"/>
      <c r="AV69" s="589"/>
      <c r="AW69" s="589"/>
      <c r="AX69" s="589"/>
      <c r="AY69" s="590"/>
    </row>
    <row r="70" spans="3:51" ht="8.25" customHeight="1">
      <c r="C70" s="355"/>
      <c r="D70" s="289"/>
      <c r="E70" s="288"/>
      <c r="F70" s="289"/>
      <c r="G70" s="266"/>
      <c r="H70" s="267"/>
      <c r="I70" s="267"/>
      <c r="J70" s="267"/>
      <c r="K70" s="267"/>
      <c r="L70" s="267"/>
      <c r="M70" s="267"/>
      <c r="N70" s="267"/>
      <c r="O70" s="267"/>
      <c r="P70" s="267"/>
      <c r="Q70" s="267"/>
      <c r="R70" s="268"/>
      <c r="S70" s="624"/>
      <c r="T70" s="625"/>
      <c r="U70" s="625"/>
      <c r="V70" s="625"/>
      <c r="W70" s="625"/>
      <c r="X70" s="625"/>
      <c r="Y70" s="625"/>
      <c r="Z70" s="626"/>
      <c r="AA70" s="624"/>
      <c r="AB70" s="625"/>
      <c r="AC70" s="625"/>
      <c r="AD70" s="625"/>
      <c r="AE70" s="625"/>
      <c r="AF70" s="625"/>
      <c r="AG70" s="625"/>
      <c r="AH70" s="626"/>
      <c r="AI70" s="784"/>
      <c r="AJ70" s="625"/>
      <c r="AK70" s="625"/>
      <c r="AL70" s="625"/>
      <c r="AM70" s="625"/>
      <c r="AN70" s="625"/>
      <c r="AO70" s="625"/>
      <c r="AP70" s="785"/>
      <c r="AQ70" s="32"/>
      <c r="AR70" s="588"/>
      <c r="AS70" s="589"/>
      <c r="AT70" s="589"/>
      <c r="AU70" s="589"/>
      <c r="AV70" s="589"/>
      <c r="AW70" s="589"/>
      <c r="AX70" s="589"/>
      <c r="AY70" s="590"/>
    </row>
    <row r="71" spans="3:51" ht="8.25" customHeight="1">
      <c r="C71" s="355"/>
      <c r="D71" s="289"/>
      <c r="E71" s="288"/>
      <c r="F71" s="289"/>
      <c r="G71" s="266" t="s">
        <v>93</v>
      </c>
      <c r="H71" s="267"/>
      <c r="I71" s="267"/>
      <c r="J71" s="267"/>
      <c r="K71" s="267"/>
      <c r="L71" s="267"/>
      <c r="M71" s="267"/>
      <c r="N71" s="267"/>
      <c r="O71" s="267"/>
      <c r="P71" s="267"/>
      <c r="Q71" s="267"/>
      <c r="R71" s="268"/>
      <c r="S71" s="624"/>
      <c r="T71" s="625"/>
      <c r="U71" s="625"/>
      <c r="V71" s="625"/>
      <c r="W71" s="625"/>
      <c r="X71" s="625"/>
      <c r="Y71" s="625"/>
      <c r="Z71" s="626"/>
      <c r="AA71" s="624"/>
      <c r="AB71" s="625"/>
      <c r="AC71" s="625"/>
      <c r="AD71" s="625"/>
      <c r="AE71" s="625"/>
      <c r="AF71" s="625"/>
      <c r="AG71" s="625"/>
      <c r="AH71" s="626"/>
      <c r="AI71" s="784"/>
      <c r="AJ71" s="625"/>
      <c r="AK71" s="625"/>
      <c r="AL71" s="625"/>
      <c r="AM71" s="625"/>
      <c r="AN71" s="625"/>
      <c r="AO71" s="625"/>
      <c r="AP71" s="785"/>
      <c r="AQ71" s="32"/>
      <c r="AR71" s="588">
        <f>SUM(S71:AP72)</f>
        <v>0</v>
      </c>
      <c r="AS71" s="589"/>
      <c r="AT71" s="589"/>
      <c r="AU71" s="589"/>
      <c r="AV71" s="589"/>
      <c r="AW71" s="589"/>
      <c r="AX71" s="589"/>
      <c r="AY71" s="590"/>
    </row>
    <row r="72" spans="3:51" ht="8.25" customHeight="1">
      <c r="C72" s="355"/>
      <c r="D72" s="289"/>
      <c r="E72" s="288"/>
      <c r="F72" s="289"/>
      <c r="G72" s="266"/>
      <c r="H72" s="267"/>
      <c r="I72" s="267"/>
      <c r="J72" s="267"/>
      <c r="K72" s="267"/>
      <c r="L72" s="267"/>
      <c r="M72" s="267"/>
      <c r="N72" s="267"/>
      <c r="O72" s="267"/>
      <c r="P72" s="267"/>
      <c r="Q72" s="267"/>
      <c r="R72" s="268"/>
      <c r="S72" s="624"/>
      <c r="T72" s="625"/>
      <c r="U72" s="625"/>
      <c r="V72" s="625"/>
      <c r="W72" s="625"/>
      <c r="X72" s="625"/>
      <c r="Y72" s="625"/>
      <c r="Z72" s="626"/>
      <c r="AA72" s="624"/>
      <c r="AB72" s="625"/>
      <c r="AC72" s="625"/>
      <c r="AD72" s="625"/>
      <c r="AE72" s="625"/>
      <c r="AF72" s="625"/>
      <c r="AG72" s="625"/>
      <c r="AH72" s="626"/>
      <c r="AI72" s="784"/>
      <c r="AJ72" s="625"/>
      <c r="AK72" s="625"/>
      <c r="AL72" s="625"/>
      <c r="AM72" s="625"/>
      <c r="AN72" s="625"/>
      <c r="AO72" s="625"/>
      <c r="AP72" s="785"/>
      <c r="AQ72" s="32"/>
      <c r="AR72" s="588"/>
      <c r="AS72" s="589"/>
      <c r="AT72" s="589"/>
      <c r="AU72" s="589"/>
      <c r="AV72" s="589"/>
      <c r="AW72" s="589"/>
      <c r="AX72" s="589"/>
      <c r="AY72" s="590"/>
    </row>
    <row r="73" spans="3:51" ht="8.25" customHeight="1">
      <c r="C73" s="355"/>
      <c r="D73" s="289"/>
      <c r="E73" s="288"/>
      <c r="F73" s="289"/>
      <c r="G73" s="266" t="s">
        <v>94</v>
      </c>
      <c r="H73" s="267"/>
      <c r="I73" s="267"/>
      <c r="J73" s="267"/>
      <c r="K73" s="267"/>
      <c r="L73" s="267"/>
      <c r="M73" s="267"/>
      <c r="N73" s="267"/>
      <c r="O73" s="267"/>
      <c r="P73" s="267"/>
      <c r="Q73" s="267"/>
      <c r="R73" s="268"/>
      <c r="S73" s="624"/>
      <c r="T73" s="625"/>
      <c r="U73" s="625"/>
      <c r="V73" s="625"/>
      <c r="W73" s="625"/>
      <c r="X73" s="625"/>
      <c r="Y73" s="625"/>
      <c r="Z73" s="626"/>
      <c r="AA73" s="624"/>
      <c r="AB73" s="625"/>
      <c r="AC73" s="625"/>
      <c r="AD73" s="625"/>
      <c r="AE73" s="625"/>
      <c r="AF73" s="625"/>
      <c r="AG73" s="625"/>
      <c r="AH73" s="626"/>
      <c r="AI73" s="784"/>
      <c r="AJ73" s="625"/>
      <c r="AK73" s="625"/>
      <c r="AL73" s="625"/>
      <c r="AM73" s="625"/>
      <c r="AN73" s="625"/>
      <c r="AO73" s="625"/>
      <c r="AP73" s="785"/>
      <c r="AQ73" s="32"/>
      <c r="AR73" s="588">
        <f>SUM(S73:AP74)</f>
        <v>0</v>
      </c>
      <c r="AS73" s="589"/>
      <c r="AT73" s="589"/>
      <c r="AU73" s="589"/>
      <c r="AV73" s="589"/>
      <c r="AW73" s="589"/>
      <c r="AX73" s="589"/>
      <c r="AY73" s="590"/>
    </row>
    <row r="74" spans="3:51" ht="8.25" customHeight="1">
      <c r="C74" s="355"/>
      <c r="D74" s="289"/>
      <c r="E74" s="288"/>
      <c r="F74" s="289"/>
      <c r="G74" s="266"/>
      <c r="H74" s="267"/>
      <c r="I74" s="267"/>
      <c r="J74" s="267"/>
      <c r="K74" s="267"/>
      <c r="L74" s="267"/>
      <c r="M74" s="267"/>
      <c r="N74" s="267"/>
      <c r="O74" s="267"/>
      <c r="P74" s="267"/>
      <c r="Q74" s="267"/>
      <c r="R74" s="268"/>
      <c r="S74" s="624"/>
      <c r="T74" s="625"/>
      <c r="U74" s="625"/>
      <c r="V74" s="625"/>
      <c r="W74" s="625"/>
      <c r="X74" s="625"/>
      <c r="Y74" s="625"/>
      <c r="Z74" s="626"/>
      <c r="AA74" s="624"/>
      <c r="AB74" s="625"/>
      <c r="AC74" s="625"/>
      <c r="AD74" s="625"/>
      <c r="AE74" s="625"/>
      <c r="AF74" s="625"/>
      <c r="AG74" s="625"/>
      <c r="AH74" s="626"/>
      <c r="AI74" s="784"/>
      <c r="AJ74" s="625"/>
      <c r="AK74" s="625"/>
      <c r="AL74" s="625"/>
      <c r="AM74" s="625"/>
      <c r="AN74" s="625"/>
      <c r="AO74" s="625"/>
      <c r="AP74" s="785"/>
      <c r="AQ74" s="32"/>
      <c r="AR74" s="588"/>
      <c r="AS74" s="589"/>
      <c r="AT74" s="589"/>
      <c r="AU74" s="589"/>
      <c r="AV74" s="589"/>
      <c r="AW74" s="589"/>
      <c r="AX74" s="589"/>
      <c r="AY74" s="590"/>
    </row>
    <row r="75" spans="3:51" ht="8.25" customHeight="1">
      <c r="C75" s="355"/>
      <c r="D75" s="289"/>
      <c r="E75" s="288"/>
      <c r="F75" s="289"/>
      <c r="G75" s="266" t="s">
        <v>86</v>
      </c>
      <c r="H75" s="267"/>
      <c r="I75" s="267"/>
      <c r="J75" s="267"/>
      <c r="K75" s="267"/>
      <c r="L75" s="267"/>
      <c r="M75" s="267"/>
      <c r="N75" s="267"/>
      <c r="O75" s="267"/>
      <c r="P75" s="267"/>
      <c r="Q75" s="267"/>
      <c r="R75" s="268"/>
      <c r="S75" s="624"/>
      <c r="T75" s="625"/>
      <c r="U75" s="625"/>
      <c r="V75" s="625"/>
      <c r="W75" s="625"/>
      <c r="X75" s="625"/>
      <c r="Y75" s="625"/>
      <c r="Z75" s="626"/>
      <c r="AA75" s="624"/>
      <c r="AB75" s="625"/>
      <c r="AC75" s="625"/>
      <c r="AD75" s="625"/>
      <c r="AE75" s="625"/>
      <c r="AF75" s="625"/>
      <c r="AG75" s="625"/>
      <c r="AH75" s="626"/>
      <c r="AI75" s="784"/>
      <c r="AJ75" s="625"/>
      <c r="AK75" s="625"/>
      <c r="AL75" s="625"/>
      <c r="AM75" s="625"/>
      <c r="AN75" s="625"/>
      <c r="AO75" s="625"/>
      <c r="AP75" s="785"/>
      <c r="AQ75" s="32"/>
      <c r="AR75" s="588">
        <f>SUM(S75:AP76)</f>
        <v>0</v>
      </c>
      <c r="AS75" s="589"/>
      <c r="AT75" s="589"/>
      <c r="AU75" s="589"/>
      <c r="AV75" s="589"/>
      <c r="AW75" s="589"/>
      <c r="AX75" s="589"/>
      <c r="AY75" s="590"/>
    </row>
    <row r="76" spans="3:51" ht="8.25" customHeight="1">
      <c r="C76" s="355"/>
      <c r="D76" s="289"/>
      <c r="E76" s="288"/>
      <c r="F76" s="289"/>
      <c r="G76" s="266"/>
      <c r="H76" s="267"/>
      <c r="I76" s="267"/>
      <c r="J76" s="267"/>
      <c r="K76" s="267"/>
      <c r="L76" s="267"/>
      <c r="M76" s="267"/>
      <c r="N76" s="267"/>
      <c r="O76" s="267"/>
      <c r="P76" s="267"/>
      <c r="Q76" s="267"/>
      <c r="R76" s="268"/>
      <c r="S76" s="624"/>
      <c r="T76" s="625"/>
      <c r="U76" s="625"/>
      <c r="V76" s="625"/>
      <c r="W76" s="625"/>
      <c r="X76" s="625"/>
      <c r="Y76" s="625"/>
      <c r="Z76" s="626"/>
      <c r="AA76" s="624"/>
      <c r="AB76" s="625"/>
      <c r="AC76" s="625"/>
      <c r="AD76" s="625"/>
      <c r="AE76" s="625"/>
      <c r="AF76" s="625"/>
      <c r="AG76" s="625"/>
      <c r="AH76" s="626"/>
      <c r="AI76" s="784"/>
      <c r="AJ76" s="625"/>
      <c r="AK76" s="625"/>
      <c r="AL76" s="625"/>
      <c r="AM76" s="625"/>
      <c r="AN76" s="625"/>
      <c r="AO76" s="625"/>
      <c r="AP76" s="785"/>
      <c r="AQ76" s="32"/>
      <c r="AR76" s="588"/>
      <c r="AS76" s="589"/>
      <c r="AT76" s="589"/>
      <c r="AU76" s="589"/>
      <c r="AV76" s="589"/>
      <c r="AW76" s="589"/>
      <c r="AX76" s="589"/>
      <c r="AY76" s="590"/>
    </row>
    <row r="77" spans="3:51" ht="8.25" customHeight="1">
      <c r="C77" s="355"/>
      <c r="D77" s="289"/>
      <c r="E77" s="288"/>
      <c r="F77" s="289"/>
      <c r="G77" s="266" t="s">
        <v>95</v>
      </c>
      <c r="H77" s="267"/>
      <c r="I77" s="267"/>
      <c r="J77" s="267"/>
      <c r="K77" s="267"/>
      <c r="L77" s="267"/>
      <c r="M77" s="267"/>
      <c r="N77" s="267"/>
      <c r="O77" s="267"/>
      <c r="P77" s="267"/>
      <c r="Q77" s="267"/>
      <c r="R77" s="268"/>
      <c r="S77" s="624"/>
      <c r="T77" s="625"/>
      <c r="U77" s="625"/>
      <c r="V77" s="625"/>
      <c r="W77" s="625"/>
      <c r="X77" s="625"/>
      <c r="Y77" s="625"/>
      <c r="Z77" s="626"/>
      <c r="AA77" s="624"/>
      <c r="AB77" s="625"/>
      <c r="AC77" s="625"/>
      <c r="AD77" s="625"/>
      <c r="AE77" s="625"/>
      <c r="AF77" s="625"/>
      <c r="AG77" s="625"/>
      <c r="AH77" s="626"/>
      <c r="AI77" s="784"/>
      <c r="AJ77" s="625"/>
      <c r="AK77" s="625"/>
      <c r="AL77" s="625"/>
      <c r="AM77" s="625"/>
      <c r="AN77" s="625"/>
      <c r="AO77" s="625"/>
      <c r="AP77" s="785"/>
      <c r="AQ77" s="32"/>
      <c r="AR77" s="588">
        <f>SUM(S77:AP78)</f>
        <v>0</v>
      </c>
      <c r="AS77" s="589"/>
      <c r="AT77" s="589"/>
      <c r="AU77" s="589"/>
      <c r="AV77" s="589"/>
      <c r="AW77" s="589"/>
      <c r="AX77" s="589"/>
      <c r="AY77" s="590"/>
    </row>
    <row r="78" spans="3:51" ht="8.25" customHeight="1">
      <c r="C78" s="355"/>
      <c r="D78" s="289"/>
      <c r="E78" s="288"/>
      <c r="F78" s="289"/>
      <c r="G78" s="266"/>
      <c r="H78" s="267"/>
      <c r="I78" s="267"/>
      <c r="J78" s="267"/>
      <c r="K78" s="267"/>
      <c r="L78" s="267"/>
      <c r="M78" s="267"/>
      <c r="N78" s="267"/>
      <c r="O78" s="267"/>
      <c r="P78" s="267"/>
      <c r="Q78" s="267"/>
      <c r="R78" s="268"/>
      <c r="S78" s="624"/>
      <c r="T78" s="625"/>
      <c r="U78" s="625"/>
      <c r="V78" s="625"/>
      <c r="W78" s="625"/>
      <c r="X78" s="625"/>
      <c r="Y78" s="625"/>
      <c r="Z78" s="626"/>
      <c r="AA78" s="624"/>
      <c r="AB78" s="625"/>
      <c r="AC78" s="625"/>
      <c r="AD78" s="625"/>
      <c r="AE78" s="625"/>
      <c r="AF78" s="625"/>
      <c r="AG78" s="625"/>
      <c r="AH78" s="626"/>
      <c r="AI78" s="784"/>
      <c r="AJ78" s="625"/>
      <c r="AK78" s="625"/>
      <c r="AL78" s="625"/>
      <c r="AM78" s="625"/>
      <c r="AN78" s="625"/>
      <c r="AO78" s="625"/>
      <c r="AP78" s="785"/>
      <c r="AQ78" s="32"/>
      <c r="AR78" s="588"/>
      <c r="AS78" s="589"/>
      <c r="AT78" s="589"/>
      <c r="AU78" s="589"/>
      <c r="AV78" s="589"/>
      <c r="AW78" s="589"/>
      <c r="AX78" s="589"/>
      <c r="AY78" s="590"/>
    </row>
    <row r="79" spans="3:51" ht="8.25" customHeight="1">
      <c r="C79" s="355"/>
      <c r="D79" s="289"/>
      <c r="E79" s="288"/>
      <c r="F79" s="289"/>
      <c r="G79" s="266" t="s">
        <v>96</v>
      </c>
      <c r="H79" s="267"/>
      <c r="I79" s="267"/>
      <c r="J79" s="267"/>
      <c r="K79" s="267"/>
      <c r="L79" s="267"/>
      <c r="M79" s="267"/>
      <c r="N79" s="267"/>
      <c r="O79" s="267"/>
      <c r="P79" s="267"/>
      <c r="Q79" s="267"/>
      <c r="R79" s="268"/>
      <c r="S79" s="682"/>
      <c r="T79" s="683"/>
      <c r="U79" s="683"/>
      <c r="V79" s="683"/>
      <c r="W79" s="683"/>
      <c r="X79" s="683"/>
      <c r="Y79" s="683"/>
      <c r="Z79" s="684"/>
      <c r="AA79" s="682"/>
      <c r="AB79" s="683"/>
      <c r="AC79" s="683"/>
      <c r="AD79" s="683"/>
      <c r="AE79" s="683"/>
      <c r="AF79" s="683"/>
      <c r="AG79" s="683"/>
      <c r="AH79" s="684"/>
      <c r="AI79" s="688"/>
      <c r="AJ79" s="683"/>
      <c r="AK79" s="683"/>
      <c r="AL79" s="683"/>
      <c r="AM79" s="683"/>
      <c r="AN79" s="683"/>
      <c r="AO79" s="683"/>
      <c r="AP79" s="689"/>
      <c r="AQ79" s="47"/>
      <c r="AR79" s="588">
        <f>SUM(S79:AP80)</f>
        <v>0</v>
      </c>
      <c r="AS79" s="589"/>
      <c r="AT79" s="589"/>
      <c r="AU79" s="589"/>
      <c r="AV79" s="589"/>
      <c r="AW79" s="589"/>
      <c r="AX79" s="589"/>
      <c r="AY79" s="590"/>
    </row>
    <row r="80" spans="3:51" ht="8.25" customHeight="1">
      <c r="C80" s="355"/>
      <c r="D80" s="289"/>
      <c r="E80" s="288"/>
      <c r="F80" s="289"/>
      <c r="G80" s="266"/>
      <c r="H80" s="267"/>
      <c r="I80" s="267"/>
      <c r="J80" s="267"/>
      <c r="K80" s="267"/>
      <c r="L80" s="267"/>
      <c r="M80" s="267"/>
      <c r="N80" s="267"/>
      <c r="O80" s="267"/>
      <c r="P80" s="267"/>
      <c r="Q80" s="267"/>
      <c r="R80" s="268"/>
      <c r="S80" s="682"/>
      <c r="T80" s="683"/>
      <c r="U80" s="683"/>
      <c r="V80" s="683"/>
      <c r="W80" s="683"/>
      <c r="X80" s="683"/>
      <c r="Y80" s="683"/>
      <c r="Z80" s="684"/>
      <c r="AA80" s="682"/>
      <c r="AB80" s="683"/>
      <c r="AC80" s="683"/>
      <c r="AD80" s="683"/>
      <c r="AE80" s="683"/>
      <c r="AF80" s="683"/>
      <c r="AG80" s="683"/>
      <c r="AH80" s="684"/>
      <c r="AI80" s="688"/>
      <c r="AJ80" s="683"/>
      <c r="AK80" s="683"/>
      <c r="AL80" s="683"/>
      <c r="AM80" s="683"/>
      <c r="AN80" s="683"/>
      <c r="AO80" s="683"/>
      <c r="AP80" s="689"/>
      <c r="AQ80" s="47"/>
      <c r="AR80" s="588"/>
      <c r="AS80" s="589"/>
      <c r="AT80" s="589"/>
      <c r="AU80" s="589"/>
      <c r="AV80" s="589"/>
      <c r="AW80" s="589"/>
      <c r="AX80" s="589"/>
      <c r="AY80" s="590"/>
    </row>
    <row r="81" spans="3:51" ht="8.25" customHeight="1">
      <c r="C81" s="355"/>
      <c r="D81" s="289"/>
      <c r="E81" s="288"/>
      <c r="F81" s="289"/>
      <c r="G81" s="591"/>
      <c r="H81" s="592"/>
      <c r="I81" s="592"/>
      <c r="J81" s="592"/>
      <c r="K81" s="592"/>
      <c r="L81" s="592"/>
      <c r="M81" s="592"/>
      <c r="N81" s="592"/>
      <c r="O81" s="592"/>
      <c r="P81" s="592"/>
      <c r="Q81" s="592"/>
      <c r="R81" s="593"/>
      <c r="S81" s="639"/>
      <c r="T81" s="640"/>
      <c r="U81" s="640"/>
      <c r="V81" s="640"/>
      <c r="W81" s="640"/>
      <c r="X81" s="640"/>
      <c r="Y81" s="640"/>
      <c r="Z81" s="641"/>
      <c r="AA81" s="639"/>
      <c r="AB81" s="640"/>
      <c r="AC81" s="640"/>
      <c r="AD81" s="640"/>
      <c r="AE81" s="640"/>
      <c r="AF81" s="640"/>
      <c r="AG81" s="640"/>
      <c r="AH81" s="641"/>
      <c r="AI81" s="780"/>
      <c r="AJ81" s="640"/>
      <c r="AK81" s="640"/>
      <c r="AL81" s="640"/>
      <c r="AM81" s="640"/>
      <c r="AN81" s="640"/>
      <c r="AO81" s="640"/>
      <c r="AP81" s="781"/>
      <c r="AQ81" s="32"/>
      <c r="AR81" s="244">
        <f>SUM(S81:AP82)</f>
        <v>0</v>
      </c>
      <c r="AS81" s="245"/>
      <c r="AT81" s="245"/>
      <c r="AU81" s="245"/>
      <c r="AV81" s="245"/>
      <c r="AW81" s="245"/>
      <c r="AX81" s="245"/>
      <c r="AY81" s="246"/>
    </row>
    <row r="82" spans="3:51" ht="8.25" customHeight="1">
      <c r="C82" s="355"/>
      <c r="D82" s="289"/>
      <c r="E82" s="288"/>
      <c r="F82" s="289"/>
      <c r="G82" s="594"/>
      <c r="H82" s="595"/>
      <c r="I82" s="595"/>
      <c r="J82" s="595"/>
      <c r="K82" s="595"/>
      <c r="L82" s="595"/>
      <c r="M82" s="595"/>
      <c r="N82" s="595"/>
      <c r="O82" s="595"/>
      <c r="P82" s="595"/>
      <c r="Q82" s="595"/>
      <c r="R82" s="596"/>
      <c r="S82" s="642"/>
      <c r="T82" s="643"/>
      <c r="U82" s="643"/>
      <c r="V82" s="643"/>
      <c r="W82" s="643"/>
      <c r="X82" s="643"/>
      <c r="Y82" s="643"/>
      <c r="Z82" s="644"/>
      <c r="AA82" s="642"/>
      <c r="AB82" s="643"/>
      <c r="AC82" s="643"/>
      <c r="AD82" s="643"/>
      <c r="AE82" s="643"/>
      <c r="AF82" s="643"/>
      <c r="AG82" s="643"/>
      <c r="AH82" s="644"/>
      <c r="AI82" s="782"/>
      <c r="AJ82" s="643"/>
      <c r="AK82" s="643"/>
      <c r="AL82" s="643"/>
      <c r="AM82" s="643"/>
      <c r="AN82" s="643"/>
      <c r="AO82" s="643"/>
      <c r="AP82" s="783"/>
      <c r="AQ82" s="32"/>
      <c r="AR82" s="263"/>
      <c r="AS82" s="264"/>
      <c r="AT82" s="264"/>
      <c r="AU82" s="264"/>
      <c r="AV82" s="264"/>
      <c r="AW82" s="264"/>
      <c r="AX82" s="264"/>
      <c r="AY82" s="265"/>
    </row>
    <row r="83" spans="3:51" ht="8.25" customHeight="1">
      <c r="C83" s="355"/>
      <c r="D83" s="289"/>
      <c r="E83" s="46"/>
      <c r="F83" s="44"/>
      <c r="G83" s="235" t="s">
        <v>98</v>
      </c>
      <c r="H83" s="236"/>
      <c r="I83" s="236"/>
      <c r="J83" s="236"/>
      <c r="K83" s="236"/>
      <c r="L83" s="236"/>
      <c r="M83" s="236"/>
      <c r="N83" s="236"/>
      <c r="O83" s="236"/>
      <c r="P83" s="236"/>
      <c r="Q83" s="236"/>
      <c r="R83" s="237"/>
      <c r="S83" s="225">
        <f>SUM(S65:Z78,S81)-S79</f>
        <v>0</v>
      </c>
      <c r="T83" s="226"/>
      <c r="U83" s="226"/>
      <c r="V83" s="226"/>
      <c r="W83" s="226"/>
      <c r="X83" s="226"/>
      <c r="Y83" s="226"/>
      <c r="Z83" s="227"/>
      <c r="AA83" s="225">
        <f>SUM(AA65:AH78,AA81)-AA79</f>
        <v>0</v>
      </c>
      <c r="AB83" s="226"/>
      <c r="AC83" s="226"/>
      <c r="AD83" s="226"/>
      <c r="AE83" s="226"/>
      <c r="AF83" s="226"/>
      <c r="AG83" s="226"/>
      <c r="AH83" s="227"/>
      <c r="AI83" s="231">
        <f>SUM(AI65:AP78,AI81)-AI79</f>
        <v>0</v>
      </c>
      <c r="AJ83" s="226"/>
      <c r="AK83" s="226"/>
      <c r="AL83" s="226"/>
      <c r="AM83" s="226"/>
      <c r="AN83" s="226"/>
      <c r="AO83" s="226"/>
      <c r="AP83" s="227"/>
      <c r="AQ83" s="48"/>
      <c r="AR83" s="213">
        <f>SUM(S83:AP84)</f>
        <v>0</v>
      </c>
      <c r="AS83" s="214"/>
      <c r="AT83" s="214"/>
      <c r="AU83" s="214"/>
      <c r="AV83" s="214"/>
      <c r="AW83" s="214"/>
      <c r="AX83" s="214"/>
      <c r="AY83" s="215"/>
    </row>
    <row r="84" spans="3:51" ht="8.25" customHeight="1">
      <c r="C84" s="355"/>
      <c r="D84" s="289"/>
      <c r="E84" s="49"/>
      <c r="F84" s="50"/>
      <c r="G84" s="238"/>
      <c r="H84" s="238"/>
      <c r="I84" s="238"/>
      <c r="J84" s="238"/>
      <c r="K84" s="238"/>
      <c r="L84" s="238"/>
      <c r="M84" s="238"/>
      <c r="N84" s="238"/>
      <c r="O84" s="238"/>
      <c r="P84" s="238"/>
      <c r="Q84" s="238"/>
      <c r="R84" s="239"/>
      <c r="S84" s="240"/>
      <c r="T84" s="241"/>
      <c r="U84" s="241"/>
      <c r="V84" s="241"/>
      <c r="W84" s="241"/>
      <c r="X84" s="241"/>
      <c r="Y84" s="241"/>
      <c r="Z84" s="242"/>
      <c r="AA84" s="240"/>
      <c r="AB84" s="241"/>
      <c r="AC84" s="241"/>
      <c r="AD84" s="241"/>
      <c r="AE84" s="241"/>
      <c r="AF84" s="241"/>
      <c r="AG84" s="241"/>
      <c r="AH84" s="242"/>
      <c r="AI84" s="243"/>
      <c r="AJ84" s="241"/>
      <c r="AK84" s="241"/>
      <c r="AL84" s="241"/>
      <c r="AM84" s="241"/>
      <c r="AN84" s="241"/>
      <c r="AO84" s="241"/>
      <c r="AP84" s="242"/>
      <c r="AQ84" s="48"/>
      <c r="AR84" s="216"/>
      <c r="AS84" s="217"/>
      <c r="AT84" s="217"/>
      <c r="AU84" s="217"/>
      <c r="AV84" s="217"/>
      <c r="AW84" s="217"/>
      <c r="AX84" s="217"/>
      <c r="AY84" s="218"/>
    </row>
    <row r="85" spans="3:51" s="5" customFormat="1" ht="8.25" customHeight="1">
      <c r="C85" s="39"/>
      <c r="D85" s="40"/>
      <c r="E85" s="219" t="s">
        <v>99</v>
      </c>
      <c r="F85" s="219"/>
      <c r="G85" s="219"/>
      <c r="H85" s="219"/>
      <c r="I85" s="219"/>
      <c r="J85" s="221" t="s">
        <v>78</v>
      </c>
      <c r="K85" s="221"/>
      <c r="L85" s="221"/>
      <c r="M85" s="221"/>
      <c r="N85" s="221"/>
      <c r="O85" s="221"/>
      <c r="P85" s="221"/>
      <c r="Q85" s="221"/>
      <c r="R85" s="222"/>
      <c r="S85" s="225">
        <f>SUM(S63,S83)</f>
        <v>0</v>
      </c>
      <c r="T85" s="226"/>
      <c r="U85" s="226"/>
      <c r="V85" s="226"/>
      <c r="W85" s="226"/>
      <c r="X85" s="226"/>
      <c r="Y85" s="226"/>
      <c r="Z85" s="227"/>
      <c r="AA85" s="225">
        <f>SUM(AA63,AA83)</f>
        <v>0</v>
      </c>
      <c r="AB85" s="226"/>
      <c r="AC85" s="226"/>
      <c r="AD85" s="226"/>
      <c r="AE85" s="226"/>
      <c r="AF85" s="226"/>
      <c r="AG85" s="226"/>
      <c r="AH85" s="227"/>
      <c r="AI85" s="231">
        <f>SUM(AI63,AI83)</f>
        <v>0</v>
      </c>
      <c r="AJ85" s="226"/>
      <c r="AK85" s="226"/>
      <c r="AL85" s="226"/>
      <c r="AM85" s="226"/>
      <c r="AN85" s="226"/>
      <c r="AO85" s="226"/>
      <c r="AP85" s="227"/>
      <c r="AQ85" s="48"/>
      <c r="AR85" s="214">
        <f>SUM(S85:AP86)</f>
        <v>0</v>
      </c>
      <c r="AS85" s="214"/>
      <c r="AT85" s="214"/>
      <c r="AU85" s="214"/>
      <c r="AV85" s="214"/>
      <c r="AW85" s="214"/>
      <c r="AX85" s="214"/>
      <c r="AY85" s="215"/>
    </row>
    <row r="86" spans="3:51" s="5" customFormat="1" ht="8.25" customHeight="1">
      <c r="C86" s="42"/>
      <c r="D86" s="43"/>
      <c r="E86" s="220"/>
      <c r="F86" s="220"/>
      <c r="G86" s="220"/>
      <c r="H86" s="220"/>
      <c r="I86" s="220"/>
      <c r="J86" s="223"/>
      <c r="K86" s="223"/>
      <c r="L86" s="223"/>
      <c r="M86" s="223"/>
      <c r="N86" s="223"/>
      <c r="O86" s="223"/>
      <c r="P86" s="223"/>
      <c r="Q86" s="223"/>
      <c r="R86" s="224"/>
      <c r="S86" s="228"/>
      <c r="T86" s="229"/>
      <c r="U86" s="229"/>
      <c r="V86" s="229"/>
      <c r="W86" s="229"/>
      <c r="X86" s="229"/>
      <c r="Y86" s="229"/>
      <c r="Z86" s="230"/>
      <c r="AA86" s="228"/>
      <c r="AB86" s="229"/>
      <c r="AC86" s="229"/>
      <c r="AD86" s="229"/>
      <c r="AE86" s="229"/>
      <c r="AF86" s="229"/>
      <c r="AG86" s="229"/>
      <c r="AH86" s="230"/>
      <c r="AI86" s="232"/>
      <c r="AJ86" s="229"/>
      <c r="AK86" s="229"/>
      <c r="AL86" s="229"/>
      <c r="AM86" s="229"/>
      <c r="AN86" s="229"/>
      <c r="AO86" s="229"/>
      <c r="AP86" s="230"/>
      <c r="AQ86" s="48"/>
      <c r="AR86" s="233"/>
      <c r="AS86" s="233"/>
      <c r="AT86" s="233"/>
      <c r="AU86" s="233"/>
      <c r="AV86" s="233"/>
      <c r="AW86" s="233"/>
      <c r="AX86" s="233"/>
      <c r="AY86" s="234"/>
    </row>
    <row r="87" spans="3:51" s="5" customFormat="1" ht="8.25" customHeight="1">
      <c r="C87" s="39"/>
      <c r="D87" s="40"/>
      <c r="E87" s="205" t="s">
        <v>100</v>
      </c>
      <c r="F87" s="205"/>
      <c r="G87" s="205"/>
      <c r="H87" s="205"/>
      <c r="I87" s="205"/>
      <c r="J87" s="207" t="s">
        <v>101</v>
      </c>
      <c r="K87" s="208"/>
      <c r="L87" s="208"/>
      <c r="M87" s="208"/>
      <c r="N87" s="208"/>
      <c r="O87" s="208"/>
      <c r="P87" s="208"/>
      <c r="Q87" s="208"/>
      <c r="R87" s="208"/>
      <c r="S87" s="211">
        <f>SUM(S41,S85)</f>
        <v>0</v>
      </c>
      <c r="T87" s="183"/>
      <c r="U87" s="183"/>
      <c r="V87" s="183"/>
      <c r="W87" s="183"/>
      <c r="X87" s="183"/>
      <c r="Y87" s="183"/>
      <c r="Z87" s="184"/>
      <c r="AA87" s="211">
        <f>SUM(AA41,AA85)</f>
        <v>0</v>
      </c>
      <c r="AB87" s="183"/>
      <c r="AC87" s="183"/>
      <c r="AD87" s="183"/>
      <c r="AE87" s="183"/>
      <c r="AF87" s="183"/>
      <c r="AG87" s="183"/>
      <c r="AH87" s="184"/>
      <c r="AI87" s="182">
        <f>SUM(AI41,AI85)</f>
        <v>0</v>
      </c>
      <c r="AJ87" s="183"/>
      <c r="AK87" s="183"/>
      <c r="AL87" s="183"/>
      <c r="AM87" s="183"/>
      <c r="AN87" s="183"/>
      <c r="AO87" s="183"/>
      <c r="AP87" s="184"/>
      <c r="AQ87" s="48"/>
      <c r="AR87" s="188">
        <f>SUM(S87:AP88)</f>
        <v>0</v>
      </c>
      <c r="AS87" s="189"/>
      <c r="AT87" s="189"/>
      <c r="AU87" s="189"/>
      <c r="AV87" s="189"/>
      <c r="AW87" s="189"/>
      <c r="AX87" s="189"/>
      <c r="AY87" s="190"/>
    </row>
    <row r="88" spans="3:51" s="5" customFormat="1" ht="8.25" customHeight="1">
      <c r="C88" s="51"/>
      <c r="D88" s="52"/>
      <c r="E88" s="206"/>
      <c r="F88" s="206"/>
      <c r="G88" s="206"/>
      <c r="H88" s="206"/>
      <c r="I88" s="206"/>
      <c r="J88" s="209"/>
      <c r="K88" s="210"/>
      <c r="L88" s="210"/>
      <c r="M88" s="210"/>
      <c r="N88" s="210"/>
      <c r="O88" s="210"/>
      <c r="P88" s="210"/>
      <c r="Q88" s="210"/>
      <c r="R88" s="210"/>
      <c r="S88" s="212"/>
      <c r="T88" s="186"/>
      <c r="U88" s="186"/>
      <c r="V88" s="186"/>
      <c r="W88" s="186"/>
      <c r="X88" s="186"/>
      <c r="Y88" s="186"/>
      <c r="Z88" s="187"/>
      <c r="AA88" s="212"/>
      <c r="AB88" s="186"/>
      <c r="AC88" s="186"/>
      <c r="AD88" s="186"/>
      <c r="AE88" s="186"/>
      <c r="AF88" s="186"/>
      <c r="AG88" s="186"/>
      <c r="AH88" s="187"/>
      <c r="AI88" s="185"/>
      <c r="AJ88" s="186"/>
      <c r="AK88" s="186"/>
      <c r="AL88" s="186"/>
      <c r="AM88" s="186"/>
      <c r="AN88" s="186"/>
      <c r="AO88" s="186"/>
      <c r="AP88" s="187"/>
      <c r="AQ88" s="53"/>
      <c r="AR88" s="191"/>
      <c r="AS88" s="192"/>
      <c r="AT88" s="192"/>
      <c r="AU88" s="192"/>
      <c r="AV88" s="192"/>
      <c r="AW88" s="192"/>
      <c r="AX88" s="192"/>
      <c r="AY88" s="193"/>
    </row>
    <row r="89" spans="5:51" s="5" customFormat="1" ht="4.5" customHeight="1">
      <c r="E89" s="54"/>
      <c r="F89" s="54"/>
      <c r="G89" s="54"/>
      <c r="H89" s="54"/>
      <c r="I89" s="54"/>
      <c r="J89" s="55"/>
      <c r="K89" s="55"/>
      <c r="L89" s="55"/>
      <c r="M89" s="55"/>
      <c r="N89" s="55"/>
      <c r="O89" s="55"/>
      <c r="P89" s="55"/>
      <c r="Q89" s="55"/>
      <c r="R89" s="55"/>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7"/>
      <c r="AR89" s="56"/>
      <c r="AS89" s="56"/>
      <c r="AT89" s="56"/>
      <c r="AU89" s="56"/>
      <c r="AV89" s="56"/>
      <c r="AW89" s="56"/>
      <c r="AX89" s="56"/>
      <c r="AY89" s="56"/>
    </row>
    <row r="90" spans="3:51" s="5" customFormat="1" ht="8.25" customHeight="1">
      <c r="C90" s="194" t="s">
        <v>102</v>
      </c>
      <c r="D90" s="195"/>
      <c r="E90" s="200" t="s">
        <v>103</v>
      </c>
      <c r="F90" s="200"/>
      <c r="G90" s="201"/>
      <c r="H90" s="587"/>
      <c r="I90" s="587"/>
      <c r="J90" s="202" t="s">
        <v>104</v>
      </c>
      <c r="K90" s="202"/>
      <c r="L90" s="203" t="s">
        <v>105</v>
      </c>
      <c r="M90" s="203"/>
      <c r="N90" s="58"/>
      <c r="O90" s="59"/>
      <c r="P90" s="202" t="s">
        <v>106</v>
      </c>
      <c r="Q90" s="202"/>
      <c r="R90" s="60"/>
      <c r="S90" s="587"/>
      <c r="T90" s="587"/>
      <c r="U90" s="180" t="s">
        <v>107</v>
      </c>
      <c r="V90" s="204"/>
      <c r="W90" s="178" t="s">
        <v>65</v>
      </c>
      <c r="X90" s="179"/>
      <c r="Y90" s="179"/>
      <c r="Z90" s="60"/>
      <c r="AA90" s="180" t="s">
        <v>108</v>
      </c>
      <c r="AB90" s="180"/>
      <c r="AC90" s="61"/>
      <c r="AD90" s="179" t="s">
        <v>109</v>
      </c>
      <c r="AE90" s="179"/>
      <c r="AF90" s="587"/>
      <c r="AG90" s="587"/>
      <c r="AH90" s="170" t="s">
        <v>110</v>
      </c>
      <c r="AI90" s="173" t="s">
        <v>111</v>
      </c>
      <c r="AJ90" s="174"/>
      <c r="AK90" s="177" t="s">
        <v>19</v>
      </c>
      <c r="AL90" s="155"/>
      <c r="AM90" s="155"/>
      <c r="AN90" s="62"/>
      <c r="AO90" s="155" t="s">
        <v>112</v>
      </c>
      <c r="AP90" s="155"/>
      <c r="AQ90" s="155"/>
      <c r="AR90" s="155"/>
      <c r="AS90" s="62"/>
      <c r="AT90" s="155" t="s">
        <v>113</v>
      </c>
      <c r="AU90" s="155"/>
      <c r="AV90" s="155"/>
      <c r="AW90" s="62"/>
      <c r="AX90" s="62"/>
      <c r="AY90" s="63"/>
    </row>
    <row r="91" spans="3:51" s="5" customFormat="1" ht="8.25" customHeight="1">
      <c r="C91" s="196"/>
      <c r="D91" s="197"/>
      <c r="E91" s="156"/>
      <c r="F91" s="156"/>
      <c r="G91" s="157"/>
      <c r="H91" s="582"/>
      <c r="I91" s="582"/>
      <c r="J91" s="159"/>
      <c r="K91" s="159"/>
      <c r="L91" s="162"/>
      <c r="M91" s="162"/>
      <c r="N91" s="41"/>
      <c r="O91" s="64"/>
      <c r="P91" s="159"/>
      <c r="Q91" s="159"/>
      <c r="R91" s="65"/>
      <c r="S91" s="582"/>
      <c r="T91" s="582"/>
      <c r="U91" s="112"/>
      <c r="V91" s="165"/>
      <c r="W91" s="168"/>
      <c r="X91" s="104"/>
      <c r="Y91" s="104"/>
      <c r="Z91" s="65"/>
      <c r="AA91" s="112"/>
      <c r="AB91" s="112"/>
      <c r="AC91" s="18"/>
      <c r="AD91" s="104"/>
      <c r="AE91" s="104"/>
      <c r="AF91" s="582"/>
      <c r="AG91" s="582"/>
      <c r="AH91" s="171"/>
      <c r="AI91" s="175"/>
      <c r="AJ91" s="176"/>
      <c r="AK91" s="153"/>
      <c r="AL91" s="154"/>
      <c r="AM91" s="154"/>
      <c r="AN91" s="68"/>
      <c r="AO91" s="154"/>
      <c r="AP91" s="154"/>
      <c r="AQ91" s="154"/>
      <c r="AR91" s="154"/>
      <c r="AS91" s="68"/>
      <c r="AT91" s="154"/>
      <c r="AU91" s="154"/>
      <c r="AV91" s="154"/>
      <c r="AW91" s="68"/>
      <c r="AX91" s="68"/>
      <c r="AY91" s="69"/>
    </row>
    <row r="92" spans="3:51" s="5" customFormat="1" ht="8.25" customHeight="1">
      <c r="C92" s="196"/>
      <c r="D92" s="197"/>
      <c r="E92" s="156"/>
      <c r="F92" s="156"/>
      <c r="G92" s="157"/>
      <c r="H92" s="582"/>
      <c r="I92" s="582"/>
      <c r="J92" s="159"/>
      <c r="K92" s="159"/>
      <c r="L92" s="162"/>
      <c r="M92" s="162"/>
      <c r="N92" s="41"/>
      <c r="O92" s="64"/>
      <c r="P92" s="159"/>
      <c r="Q92" s="159"/>
      <c r="R92" s="65"/>
      <c r="S92" s="582"/>
      <c r="T92" s="582"/>
      <c r="U92" s="112"/>
      <c r="V92" s="165"/>
      <c r="W92" s="169"/>
      <c r="X92" s="105"/>
      <c r="Y92" s="105"/>
      <c r="Z92" s="71"/>
      <c r="AA92" s="113"/>
      <c r="AB92" s="113"/>
      <c r="AC92" s="7"/>
      <c r="AD92" s="104"/>
      <c r="AE92" s="104"/>
      <c r="AF92" s="582"/>
      <c r="AG92" s="582"/>
      <c r="AH92" s="172"/>
      <c r="AI92" s="175"/>
      <c r="AJ92" s="176"/>
      <c r="AK92" s="153"/>
      <c r="AL92" s="154"/>
      <c r="AM92" s="154"/>
      <c r="AN92" s="68"/>
      <c r="AO92" s="154"/>
      <c r="AP92" s="154"/>
      <c r="AQ92" s="154"/>
      <c r="AR92" s="154"/>
      <c r="AS92" s="68"/>
      <c r="AT92" s="154"/>
      <c r="AU92" s="154"/>
      <c r="AV92" s="154"/>
      <c r="AW92" s="68"/>
      <c r="AX92" s="68"/>
      <c r="AY92" s="69"/>
    </row>
    <row r="93" spans="3:51" s="5" customFormat="1" ht="8.25" customHeight="1">
      <c r="C93" s="196"/>
      <c r="D93" s="197"/>
      <c r="E93" s="156" t="s">
        <v>114</v>
      </c>
      <c r="F93" s="156"/>
      <c r="G93" s="157"/>
      <c r="H93" s="584"/>
      <c r="I93" s="581"/>
      <c r="J93" s="158" t="s">
        <v>104</v>
      </c>
      <c r="K93" s="158"/>
      <c r="L93" s="161" t="s">
        <v>105</v>
      </c>
      <c r="M93" s="161"/>
      <c r="N93" s="72"/>
      <c r="O93" s="73"/>
      <c r="P93" s="158" t="s">
        <v>106</v>
      </c>
      <c r="Q93" s="158"/>
      <c r="R93" s="74"/>
      <c r="S93" s="581"/>
      <c r="T93" s="581"/>
      <c r="U93" s="111" t="s">
        <v>107</v>
      </c>
      <c r="V93" s="164"/>
      <c r="W93" s="167" t="s">
        <v>65</v>
      </c>
      <c r="X93" s="103"/>
      <c r="Y93" s="103"/>
      <c r="Z93" s="74"/>
      <c r="AA93" s="111" t="s">
        <v>108</v>
      </c>
      <c r="AB93" s="111"/>
      <c r="AC93" s="76"/>
      <c r="AD93" s="103" t="s">
        <v>109</v>
      </c>
      <c r="AE93" s="103"/>
      <c r="AF93" s="581"/>
      <c r="AG93" s="581"/>
      <c r="AH93" s="150" t="s">
        <v>110</v>
      </c>
      <c r="AI93" s="175"/>
      <c r="AJ93" s="176"/>
      <c r="AK93" s="153" t="s">
        <v>115</v>
      </c>
      <c r="AL93" s="154"/>
      <c r="AM93" s="154"/>
      <c r="AN93" s="154"/>
      <c r="AO93" s="68"/>
      <c r="AP93" s="68"/>
      <c r="AQ93" s="67"/>
      <c r="AR93" s="67"/>
      <c r="AS93" s="67"/>
      <c r="AT93" s="68"/>
      <c r="AU93" s="68"/>
      <c r="AV93" s="68"/>
      <c r="AW93" s="68"/>
      <c r="AX93" s="68"/>
      <c r="AY93" s="69"/>
    </row>
    <row r="94" spans="3:51" s="5" customFormat="1" ht="8.25" customHeight="1">
      <c r="C94" s="196"/>
      <c r="D94" s="197"/>
      <c r="E94" s="156"/>
      <c r="F94" s="156"/>
      <c r="G94" s="157"/>
      <c r="H94" s="585"/>
      <c r="I94" s="582"/>
      <c r="J94" s="159"/>
      <c r="K94" s="159"/>
      <c r="L94" s="162"/>
      <c r="M94" s="162"/>
      <c r="N94" s="41"/>
      <c r="O94" s="64"/>
      <c r="P94" s="159"/>
      <c r="Q94" s="159"/>
      <c r="R94" s="65"/>
      <c r="S94" s="582"/>
      <c r="T94" s="582"/>
      <c r="U94" s="112"/>
      <c r="V94" s="165"/>
      <c r="W94" s="168"/>
      <c r="X94" s="104"/>
      <c r="Y94" s="104"/>
      <c r="Z94" s="65"/>
      <c r="AA94" s="112"/>
      <c r="AB94" s="112"/>
      <c r="AC94" s="18"/>
      <c r="AD94" s="104"/>
      <c r="AE94" s="104"/>
      <c r="AF94" s="582"/>
      <c r="AG94" s="582"/>
      <c r="AH94" s="151"/>
      <c r="AI94" s="175"/>
      <c r="AJ94" s="176"/>
      <c r="AK94" s="153"/>
      <c r="AL94" s="154"/>
      <c r="AM94" s="154"/>
      <c r="AN94" s="154"/>
      <c r="AO94" s="68"/>
      <c r="AP94" s="68"/>
      <c r="AQ94" s="67"/>
      <c r="AR94" s="67"/>
      <c r="AS94" s="67"/>
      <c r="AT94" s="68"/>
      <c r="AU94" s="68"/>
      <c r="AV94" s="68"/>
      <c r="AW94" s="68"/>
      <c r="AX94" s="68"/>
      <c r="AY94" s="69"/>
    </row>
    <row r="95" spans="3:55" s="5" customFormat="1" ht="8.25" customHeight="1">
      <c r="C95" s="196"/>
      <c r="D95" s="197"/>
      <c r="E95" s="156"/>
      <c r="F95" s="156"/>
      <c r="G95" s="157"/>
      <c r="H95" s="586"/>
      <c r="I95" s="583"/>
      <c r="J95" s="160"/>
      <c r="K95" s="160"/>
      <c r="L95" s="163"/>
      <c r="M95" s="163"/>
      <c r="N95" s="77"/>
      <c r="O95" s="78"/>
      <c r="P95" s="160"/>
      <c r="Q95" s="160"/>
      <c r="R95" s="71"/>
      <c r="S95" s="583"/>
      <c r="T95" s="583"/>
      <c r="U95" s="113"/>
      <c r="V95" s="166"/>
      <c r="W95" s="169"/>
      <c r="X95" s="105"/>
      <c r="Y95" s="105"/>
      <c r="Z95" s="71"/>
      <c r="AA95" s="113"/>
      <c r="AB95" s="113"/>
      <c r="AC95" s="7"/>
      <c r="AD95" s="105"/>
      <c r="AE95" s="105"/>
      <c r="AF95" s="583"/>
      <c r="AG95" s="583"/>
      <c r="AH95" s="152"/>
      <c r="AI95" s="175"/>
      <c r="AJ95" s="176"/>
      <c r="AK95" s="153"/>
      <c r="AL95" s="154"/>
      <c r="AM95" s="154"/>
      <c r="AN95" s="154"/>
      <c r="AO95" s="68"/>
      <c r="AP95" s="68"/>
      <c r="AQ95" s="67"/>
      <c r="AR95" s="67"/>
      <c r="AS95" s="67"/>
      <c r="AT95" s="68"/>
      <c r="AU95" s="68"/>
      <c r="AV95" s="68"/>
      <c r="AW95" s="68"/>
      <c r="AX95" s="68"/>
      <c r="AY95" s="69"/>
      <c r="BC95" s="12"/>
    </row>
    <row r="96" spans="3:51" s="5" customFormat="1" ht="8.25" customHeight="1">
      <c r="C96" s="196"/>
      <c r="D96" s="197"/>
      <c r="E96" s="100" t="s">
        <v>116</v>
      </c>
      <c r="F96" s="100"/>
      <c r="G96" s="100"/>
      <c r="H96" s="573"/>
      <c r="I96" s="564"/>
      <c r="J96" s="564"/>
      <c r="K96" s="564"/>
      <c r="L96" s="564"/>
      <c r="M96" s="564"/>
      <c r="N96" s="564"/>
      <c r="O96" s="564"/>
      <c r="P96" s="564"/>
      <c r="Q96" s="564"/>
      <c r="R96" s="564"/>
      <c r="S96" s="106" t="s">
        <v>118</v>
      </c>
      <c r="T96" s="107"/>
      <c r="U96" s="101"/>
      <c r="V96" s="573"/>
      <c r="W96" s="564"/>
      <c r="X96" s="564"/>
      <c r="Y96" s="564"/>
      <c r="Z96" s="564"/>
      <c r="AA96" s="564"/>
      <c r="AB96" s="564"/>
      <c r="AC96" s="564"/>
      <c r="AD96" s="564"/>
      <c r="AE96" s="564"/>
      <c r="AF96" s="564"/>
      <c r="AG96" s="127" t="s">
        <v>120</v>
      </c>
      <c r="AH96" s="128"/>
      <c r="AI96" s="79"/>
      <c r="AJ96" s="80"/>
      <c r="AK96" s="74"/>
      <c r="AL96" s="74"/>
      <c r="AM96" s="81"/>
      <c r="AN96" s="81"/>
      <c r="AO96" s="81"/>
      <c r="AP96" s="81"/>
      <c r="AQ96" s="81"/>
      <c r="AR96" s="81"/>
      <c r="AS96" s="81"/>
      <c r="AT96" s="81"/>
      <c r="AU96" s="81"/>
      <c r="AV96" s="81"/>
      <c r="AW96" s="81"/>
      <c r="AX96" s="81"/>
      <c r="AY96" s="82"/>
    </row>
    <row r="97" spans="3:51" s="5" customFormat="1" ht="8.25" customHeight="1">
      <c r="C97" s="196"/>
      <c r="D97" s="197"/>
      <c r="E97" s="100"/>
      <c r="F97" s="100"/>
      <c r="G97" s="100"/>
      <c r="H97" s="575"/>
      <c r="I97" s="565"/>
      <c r="J97" s="565"/>
      <c r="K97" s="565"/>
      <c r="L97" s="565"/>
      <c r="M97" s="565"/>
      <c r="N97" s="565"/>
      <c r="O97" s="565"/>
      <c r="P97" s="565"/>
      <c r="Q97" s="565"/>
      <c r="R97" s="565"/>
      <c r="S97" s="99"/>
      <c r="T97" s="100"/>
      <c r="U97" s="98"/>
      <c r="V97" s="575"/>
      <c r="W97" s="565"/>
      <c r="X97" s="565"/>
      <c r="Y97" s="565"/>
      <c r="Z97" s="565"/>
      <c r="AA97" s="565"/>
      <c r="AB97" s="565"/>
      <c r="AC97" s="565"/>
      <c r="AD97" s="565"/>
      <c r="AE97" s="565"/>
      <c r="AF97" s="565"/>
      <c r="AG97" s="129"/>
      <c r="AH97" s="130"/>
      <c r="AI97" s="83"/>
      <c r="AJ97" s="84"/>
      <c r="AK97" s="65"/>
      <c r="AL97" s="65"/>
      <c r="AM97" s="85"/>
      <c r="AN97" s="85"/>
      <c r="AO97" s="85"/>
      <c r="AP97" s="85"/>
      <c r="AQ97" s="85"/>
      <c r="AR97" s="85"/>
      <c r="AS97" s="85"/>
      <c r="AT97" s="85"/>
      <c r="AU97" s="85"/>
      <c r="AV97" s="85"/>
      <c r="AW97" s="85"/>
      <c r="AX97" s="85"/>
      <c r="AY97" s="86"/>
    </row>
    <row r="98" spans="3:51" s="5" customFormat="1" ht="8.25" customHeight="1">
      <c r="C98" s="196"/>
      <c r="D98" s="197"/>
      <c r="E98" s="100"/>
      <c r="F98" s="100"/>
      <c r="G98" s="100"/>
      <c r="H98" s="579"/>
      <c r="I98" s="580"/>
      <c r="J98" s="580"/>
      <c r="K98" s="580"/>
      <c r="L98" s="580"/>
      <c r="M98" s="580"/>
      <c r="N98" s="580"/>
      <c r="O98" s="580"/>
      <c r="P98" s="580"/>
      <c r="Q98" s="580"/>
      <c r="R98" s="580"/>
      <c r="S98" s="96"/>
      <c r="T98" s="97"/>
      <c r="U98" s="131"/>
      <c r="V98" s="579"/>
      <c r="W98" s="580"/>
      <c r="X98" s="580"/>
      <c r="Y98" s="580"/>
      <c r="Z98" s="580"/>
      <c r="AA98" s="580"/>
      <c r="AB98" s="580"/>
      <c r="AC98" s="580"/>
      <c r="AD98" s="580"/>
      <c r="AE98" s="580"/>
      <c r="AF98" s="580"/>
      <c r="AG98" s="129"/>
      <c r="AH98" s="130"/>
      <c r="AI98" s="83"/>
      <c r="AJ98" s="84"/>
      <c r="AK98" s="65"/>
      <c r="AL98" s="65"/>
      <c r="AM98" s="85"/>
      <c r="AN98" s="85"/>
      <c r="AO98" s="85"/>
      <c r="AP98" s="85"/>
      <c r="AQ98" s="85"/>
      <c r="AR98" s="85"/>
      <c r="AS98" s="85"/>
      <c r="AT98" s="85"/>
      <c r="AU98" s="85"/>
      <c r="AV98" s="85"/>
      <c r="AW98" s="85"/>
      <c r="AX98" s="85"/>
      <c r="AY98" s="86"/>
    </row>
    <row r="99" spans="3:51" s="5" customFormat="1" ht="8.25" customHeight="1">
      <c r="C99" s="196"/>
      <c r="D99" s="197"/>
      <c r="E99" s="109" t="s">
        <v>89</v>
      </c>
      <c r="F99" s="109"/>
      <c r="G99" s="109"/>
      <c r="H99" s="75"/>
      <c r="I99" s="111" t="s">
        <v>121</v>
      </c>
      <c r="J99" s="111"/>
      <c r="K99" s="111"/>
      <c r="L99" s="72"/>
      <c r="M99" s="114" t="s">
        <v>122</v>
      </c>
      <c r="N99" s="114"/>
      <c r="O99" s="114"/>
      <c r="P99" s="103"/>
      <c r="Q99" s="103"/>
      <c r="R99" s="74"/>
      <c r="S99" s="106" t="s">
        <v>123</v>
      </c>
      <c r="T99" s="107"/>
      <c r="U99" s="101"/>
      <c r="V99" s="567"/>
      <c r="W99" s="568"/>
      <c r="X99" s="568"/>
      <c r="Y99" s="568"/>
      <c r="Z99" s="568"/>
      <c r="AA99" s="568"/>
      <c r="AB99" s="568"/>
      <c r="AC99" s="568"/>
      <c r="AD99" s="568"/>
      <c r="AE99" s="568"/>
      <c r="AF99" s="568"/>
      <c r="AG99" s="129"/>
      <c r="AH99" s="130"/>
      <c r="AI99" s="83"/>
      <c r="AJ99" s="84"/>
      <c r="AK99" s="85"/>
      <c r="AL99" s="85"/>
      <c r="AM99" s="85"/>
      <c r="AN99" s="85"/>
      <c r="AO99" s="85"/>
      <c r="AP99" s="85"/>
      <c r="AQ99" s="85"/>
      <c r="AR99" s="85"/>
      <c r="AS99" s="85"/>
      <c r="AT99" s="85"/>
      <c r="AU99" s="85"/>
      <c r="AV99" s="85"/>
      <c r="AW99" s="85"/>
      <c r="AX99" s="85"/>
      <c r="AY99" s="86"/>
    </row>
    <row r="100" spans="3:51" s="5" customFormat="1" ht="8.25" customHeight="1">
      <c r="C100" s="196"/>
      <c r="D100" s="197"/>
      <c r="E100" s="110"/>
      <c r="F100" s="110"/>
      <c r="G100" s="110"/>
      <c r="H100" s="66"/>
      <c r="I100" s="112"/>
      <c r="J100" s="112"/>
      <c r="K100" s="112"/>
      <c r="L100" s="41"/>
      <c r="M100" s="115"/>
      <c r="N100" s="115"/>
      <c r="O100" s="115"/>
      <c r="P100" s="104"/>
      <c r="Q100" s="104"/>
      <c r="R100" s="65"/>
      <c r="S100" s="99"/>
      <c r="T100" s="100"/>
      <c r="U100" s="98"/>
      <c r="V100" s="569"/>
      <c r="W100" s="570"/>
      <c r="X100" s="570"/>
      <c r="Y100" s="570"/>
      <c r="Z100" s="570"/>
      <c r="AA100" s="570"/>
      <c r="AB100" s="570"/>
      <c r="AC100" s="570"/>
      <c r="AD100" s="570"/>
      <c r="AE100" s="570"/>
      <c r="AF100" s="570"/>
      <c r="AG100" s="129"/>
      <c r="AH100" s="130"/>
      <c r="AI100" s="83"/>
      <c r="AJ100" s="84"/>
      <c r="AK100" s="85"/>
      <c r="AL100" s="85"/>
      <c r="AM100" s="85"/>
      <c r="AN100" s="85"/>
      <c r="AO100" s="85"/>
      <c r="AP100" s="85"/>
      <c r="AQ100" s="85"/>
      <c r="AR100" s="85"/>
      <c r="AS100" s="85"/>
      <c r="AT100" s="85"/>
      <c r="AU100" s="85"/>
      <c r="AV100" s="85"/>
      <c r="AW100" s="85"/>
      <c r="AX100" s="85"/>
      <c r="AY100" s="86"/>
    </row>
    <row r="101" spans="3:51" s="5" customFormat="1" ht="8.25" customHeight="1">
      <c r="C101" s="196"/>
      <c r="D101" s="197"/>
      <c r="E101" s="110"/>
      <c r="F101" s="110"/>
      <c r="G101" s="110"/>
      <c r="H101" s="70"/>
      <c r="I101" s="113"/>
      <c r="J101" s="113"/>
      <c r="K101" s="113"/>
      <c r="L101" s="77"/>
      <c r="M101" s="102"/>
      <c r="N101" s="102"/>
      <c r="O101" s="102"/>
      <c r="P101" s="105"/>
      <c r="Q101" s="105"/>
      <c r="R101" s="71"/>
      <c r="S101" s="96"/>
      <c r="T101" s="97"/>
      <c r="U101" s="131"/>
      <c r="V101" s="571"/>
      <c r="W101" s="572"/>
      <c r="X101" s="572"/>
      <c r="Y101" s="572"/>
      <c r="Z101" s="572"/>
      <c r="AA101" s="572"/>
      <c r="AB101" s="572"/>
      <c r="AC101" s="572"/>
      <c r="AD101" s="572"/>
      <c r="AE101" s="572"/>
      <c r="AF101" s="572"/>
      <c r="AG101" s="129"/>
      <c r="AH101" s="130"/>
      <c r="AI101" s="83"/>
      <c r="AJ101" s="84"/>
      <c r="AK101" s="85"/>
      <c r="AL101" s="85"/>
      <c r="AM101" s="85"/>
      <c r="AN101" s="85"/>
      <c r="AO101" s="85"/>
      <c r="AP101" s="85"/>
      <c r="AQ101" s="85"/>
      <c r="AR101" s="85"/>
      <c r="AS101" s="85"/>
      <c r="AT101" s="85"/>
      <c r="AU101" s="85"/>
      <c r="AV101" s="85"/>
      <c r="AW101" s="85"/>
      <c r="AX101" s="85"/>
      <c r="AY101" s="86"/>
    </row>
    <row r="102" spans="3:51" s="5" customFormat="1" ht="8.25" customHeight="1">
      <c r="C102" s="196"/>
      <c r="D102" s="197"/>
      <c r="E102" s="109" t="s">
        <v>125</v>
      </c>
      <c r="F102" s="109"/>
      <c r="G102" s="109"/>
      <c r="H102" s="573" t="s">
        <v>4</v>
      </c>
      <c r="I102" s="564"/>
      <c r="J102" s="564"/>
      <c r="K102" s="564"/>
      <c r="L102" s="564"/>
      <c r="M102" s="564"/>
      <c r="N102" s="564"/>
      <c r="O102" s="564"/>
      <c r="P102" s="564"/>
      <c r="Q102" s="564"/>
      <c r="R102" s="574"/>
      <c r="S102" s="106" t="s">
        <v>126</v>
      </c>
      <c r="T102" s="107"/>
      <c r="U102" s="101"/>
      <c r="V102" s="564"/>
      <c r="W102" s="564"/>
      <c r="X102" s="564"/>
      <c r="Y102" s="564"/>
      <c r="Z102" s="564"/>
      <c r="AA102" s="564"/>
      <c r="AB102" s="564"/>
      <c r="AC102" s="564"/>
      <c r="AD102" s="564"/>
      <c r="AE102" s="564"/>
      <c r="AF102" s="564"/>
      <c r="AG102" s="129"/>
      <c r="AH102" s="130"/>
      <c r="AI102" s="83"/>
      <c r="AJ102" s="84"/>
      <c r="AK102" s="85"/>
      <c r="AL102" s="85"/>
      <c r="AM102" s="85"/>
      <c r="AN102" s="85"/>
      <c r="AO102" s="85"/>
      <c r="AP102" s="85"/>
      <c r="AQ102" s="85"/>
      <c r="AR102" s="85"/>
      <c r="AS102" s="85"/>
      <c r="AT102" s="85"/>
      <c r="AU102" s="85"/>
      <c r="AV102" s="85"/>
      <c r="AW102" s="85"/>
      <c r="AX102" s="85"/>
      <c r="AY102" s="86"/>
    </row>
    <row r="103" spans="3:51" s="5" customFormat="1" ht="8.25" customHeight="1">
      <c r="C103" s="196"/>
      <c r="D103" s="197"/>
      <c r="E103" s="110"/>
      <c r="F103" s="110"/>
      <c r="G103" s="110"/>
      <c r="H103" s="575"/>
      <c r="I103" s="565"/>
      <c r="J103" s="565"/>
      <c r="K103" s="565"/>
      <c r="L103" s="565"/>
      <c r="M103" s="565"/>
      <c r="N103" s="565"/>
      <c r="O103" s="565"/>
      <c r="P103" s="565"/>
      <c r="Q103" s="565"/>
      <c r="R103" s="576"/>
      <c r="S103" s="99"/>
      <c r="T103" s="100"/>
      <c r="U103" s="98"/>
      <c r="V103" s="565"/>
      <c r="W103" s="565"/>
      <c r="X103" s="565"/>
      <c r="Y103" s="565"/>
      <c r="Z103" s="565"/>
      <c r="AA103" s="565"/>
      <c r="AB103" s="565"/>
      <c r="AC103" s="565"/>
      <c r="AD103" s="565"/>
      <c r="AE103" s="565"/>
      <c r="AF103" s="565"/>
      <c r="AG103" s="129"/>
      <c r="AH103" s="130"/>
      <c r="AI103" s="83"/>
      <c r="AJ103" s="84"/>
      <c r="AK103" s="85"/>
      <c r="AL103" s="85"/>
      <c r="AM103" s="85"/>
      <c r="AN103" s="85"/>
      <c r="AO103" s="85"/>
      <c r="AP103" s="85"/>
      <c r="AQ103" s="85"/>
      <c r="AR103" s="85"/>
      <c r="AS103" s="85"/>
      <c r="AT103" s="85"/>
      <c r="AU103" s="85"/>
      <c r="AV103" s="85"/>
      <c r="AW103" s="85"/>
      <c r="AX103" s="85"/>
      <c r="AY103" s="86"/>
    </row>
    <row r="104" spans="3:51" s="5" customFormat="1" ht="8.25" customHeight="1">
      <c r="C104" s="198"/>
      <c r="D104" s="199"/>
      <c r="E104" s="138"/>
      <c r="F104" s="138"/>
      <c r="G104" s="138"/>
      <c r="H104" s="577"/>
      <c r="I104" s="566"/>
      <c r="J104" s="566"/>
      <c r="K104" s="566"/>
      <c r="L104" s="566"/>
      <c r="M104" s="566"/>
      <c r="N104" s="566"/>
      <c r="O104" s="566"/>
      <c r="P104" s="566"/>
      <c r="Q104" s="566"/>
      <c r="R104" s="578"/>
      <c r="S104" s="145"/>
      <c r="T104" s="146"/>
      <c r="U104" s="147"/>
      <c r="V104" s="566"/>
      <c r="W104" s="566"/>
      <c r="X104" s="566"/>
      <c r="Y104" s="566"/>
      <c r="Z104" s="566"/>
      <c r="AA104" s="566"/>
      <c r="AB104" s="566"/>
      <c r="AC104" s="566"/>
      <c r="AD104" s="566"/>
      <c r="AE104" s="566"/>
      <c r="AF104" s="566"/>
      <c r="AG104" s="116"/>
      <c r="AH104" s="108"/>
      <c r="AI104" s="87"/>
      <c r="AJ104" s="88"/>
      <c r="AK104" s="89"/>
      <c r="AL104" s="89"/>
      <c r="AM104" s="89"/>
      <c r="AN104" s="89"/>
      <c r="AO104" s="89"/>
      <c r="AP104" s="89"/>
      <c r="AQ104" s="89"/>
      <c r="AR104" s="89"/>
      <c r="AS104" s="89"/>
      <c r="AT104" s="89"/>
      <c r="AU104" s="89"/>
      <c r="AV104" s="89"/>
      <c r="AW104" s="89"/>
      <c r="AX104" s="89"/>
      <c r="AY104" s="90"/>
    </row>
    <row r="105" ht="13.5"/>
  </sheetData>
  <sheetProtection password="DA39" sheet="1" objects="1" scenarios="1"/>
  <mergeCells count="275">
    <mergeCell ref="Q1:AJ2"/>
    <mergeCell ref="D4:F4"/>
    <mergeCell ref="H4:I4"/>
    <mergeCell ref="K4:L4"/>
    <mergeCell ref="S4:AG4"/>
    <mergeCell ref="AH4:AJ6"/>
    <mergeCell ref="R11:S12"/>
    <mergeCell ref="AH11:AJ12"/>
    <mergeCell ref="AK4:AY10"/>
    <mergeCell ref="D6:Q7"/>
    <mergeCell ref="S6:AG7"/>
    <mergeCell ref="AH7:AJ9"/>
    <mergeCell ref="AK11:AR12"/>
    <mergeCell ref="AS11:AT12"/>
    <mergeCell ref="AU11:AY12"/>
    <mergeCell ref="E14:R14"/>
    <mergeCell ref="S14:Z14"/>
    <mergeCell ref="AA14:AH14"/>
    <mergeCell ref="AI14:AP14"/>
    <mergeCell ref="AR14:AY14"/>
    <mergeCell ref="C11:I12"/>
    <mergeCell ref="J11:Q12"/>
    <mergeCell ref="C15:D40"/>
    <mergeCell ref="E15:R16"/>
    <mergeCell ref="S15:Z16"/>
    <mergeCell ref="AA15:AH16"/>
    <mergeCell ref="E19:R20"/>
    <mergeCell ref="S19:Z20"/>
    <mergeCell ref="AA19:AH20"/>
    <mergeCell ref="AA23:AH24"/>
    <mergeCell ref="G27:R28"/>
    <mergeCell ref="S27:Z28"/>
    <mergeCell ref="AI15:AP16"/>
    <mergeCell ref="AR15:AY16"/>
    <mergeCell ref="E17:R18"/>
    <mergeCell ref="S17:Z18"/>
    <mergeCell ref="AA17:AH18"/>
    <mergeCell ref="AI17:AP18"/>
    <mergeCell ref="AR17:AY18"/>
    <mergeCell ref="AI19:AP20"/>
    <mergeCell ref="AR19:AY20"/>
    <mergeCell ref="E21:F32"/>
    <mergeCell ref="G21:R22"/>
    <mergeCell ref="S21:Z22"/>
    <mergeCell ref="AA21:AH22"/>
    <mergeCell ref="AI21:AP22"/>
    <mergeCell ref="AR21:AY22"/>
    <mergeCell ref="G23:R24"/>
    <mergeCell ref="S23:Z24"/>
    <mergeCell ref="AI23:AP24"/>
    <mergeCell ref="AR23:AY24"/>
    <mergeCell ref="G25:R26"/>
    <mergeCell ref="S25:Z26"/>
    <mergeCell ref="AA25:AH26"/>
    <mergeCell ref="AI25:AP26"/>
    <mergeCell ref="AR25:AY26"/>
    <mergeCell ref="AA27:AH28"/>
    <mergeCell ref="AI27:AP28"/>
    <mergeCell ref="AR27:AY28"/>
    <mergeCell ref="G29:M30"/>
    <mergeCell ref="N29:N30"/>
    <mergeCell ref="O29:P30"/>
    <mergeCell ref="Q29:Q30"/>
    <mergeCell ref="R29:R30"/>
    <mergeCell ref="S29:Z30"/>
    <mergeCell ref="AA29:AH30"/>
    <mergeCell ref="AI29:AP30"/>
    <mergeCell ref="AR29:AY30"/>
    <mergeCell ref="AZ29:BW31"/>
    <mergeCell ref="G31:R32"/>
    <mergeCell ref="S31:Z32"/>
    <mergeCell ref="AA31:AH32"/>
    <mergeCell ref="AI31:AP32"/>
    <mergeCell ref="AR31:AY32"/>
    <mergeCell ref="E33:F40"/>
    <mergeCell ref="G33:R34"/>
    <mergeCell ref="S33:Z34"/>
    <mergeCell ref="AA33:AH34"/>
    <mergeCell ref="G37:M38"/>
    <mergeCell ref="N37:N38"/>
    <mergeCell ref="O37:P38"/>
    <mergeCell ref="Q37:Q38"/>
    <mergeCell ref="R37:R38"/>
    <mergeCell ref="S37:Z38"/>
    <mergeCell ref="AI33:AP34"/>
    <mergeCell ref="AR33:AY34"/>
    <mergeCell ref="G35:R36"/>
    <mergeCell ref="S35:Z36"/>
    <mergeCell ref="AA35:AH36"/>
    <mergeCell ref="AI35:AP36"/>
    <mergeCell ref="AR35:AY36"/>
    <mergeCell ref="AA37:AH38"/>
    <mergeCell ref="AI37:AP38"/>
    <mergeCell ref="AR37:AY38"/>
    <mergeCell ref="G39:R40"/>
    <mergeCell ref="S39:Z40"/>
    <mergeCell ref="AA39:AH40"/>
    <mergeCell ref="AI39:AP40"/>
    <mergeCell ref="AR39:AY40"/>
    <mergeCell ref="E41:I42"/>
    <mergeCell ref="J41:R42"/>
    <mergeCell ref="S41:Z42"/>
    <mergeCell ref="AA41:AH42"/>
    <mergeCell ref="AI41:AP42"/>
    <mergeCell ref="AR41:AY42"/>
    <mergeCell ref="C43:D84"/>
    <mergeCell ref="E43:F62"/>
    <mergeCell ref="G43:R44"/>
    <mergeCell ref="S43:Z44"/>
    <mergeCell ref="AA43:AH44"/>
    <mergeCell ref="AI43:AP44"/>
    <mergeCell ref="AR43:AY44"/>
    <mergeCell ref="G45:R46"/>
    <mergeCell ref="S45:Z46"/>
    <mergeCell ref="AA45:AH46"/>
    <mergeCell ref="AI45:AP46"/>
    <mergeCell ref="AR45:AY46"/>
    <mergeCell ref="AR47:AY48"/>
    <mergeCell ref="G49:R50"/>
    <mergeCell ref="S49:Z50"/>
    <mergeCell ref="AA49:AH50"/>
    <mergeCell ref="AI49:AP50"/>
    <mergeCell ref="AR49:AY50"/>
    <mergeCell ref="G47:R48"/>
    <mergeCell ref="S47:Z48"/>
    <mergeCell ref="AA47:AH48"/>
    <mergeCell ref="AI47:AP48"/>
    <mergeCell ref="AR51:AY52"/>
    <mergeCell ref="G53:R54"/>
    <mergeCell ref="S53:Z54"/>
    <mergeCell ref="AA53:AH54"/>
    <mergeCell ref="AI53:AP54"/>
    <mergeCell ref="AR53:AY54"/>
    <mergeCell ref="G51:R52"/>
    <mergeCell ref="S51:Z52"/>
    <mergeCell ref="AA51:AH52"/>
    <mergeCell ref="AI51:AP52"/>
    <mergeCell ref="AR55:AY56"/>
    <mergeCell ref="G57:R58"/>
    <mergeCell ref="S57:Z58"/>
    <mergeCell ref="AA57:AH58"/>
    <mergeCell ref="AI57:AP58"/>
    <mergeCell ref="AR57:AY58"/>
    <mergeCell ref="G55:R56"/>
    <mergeCell ref="S55:Z56"/>
    <mergeCell ref="AA55:AH56"/>
    <mergeCell ref="AI55:AP56"/>
    <mergeCell ref="G59:R60"/>
    <mergeCell ref="S59:Z60"/>
    <mergeCell ref="AA59:AH60"/>
    <mergeCell ref="AI59:AP60"/>
    <mergeCell ref="AR59:AY60"/>
    <mergeCell ref="G61:M62"/>
    <mergeCell ref="N61:N62"/>
    <mergeCell ref="O61:P62"/>
    <mergeCell ref="Q61:Q62"/>
    <mergeCell ref="R61:R62"/>
    <mergeCell ref="S61:Z62"/>
    <mergeCell ref="AA61:AH62"/>
    <mergeCell ref="AI61:AP62"/>
    <mergeCell ref="AR61:AY62"/>
    <mergeCell ref="E63:F64"/>
    <mergeCell ref="G63:R64"/>
    <mergeCell ref="S63:Z64"/>
    <mergeCell ref="AA63:AH64"/>
    <mergeCell ref="AI63:AP64"/>
    <mergeCell ref="AR63:AY64"/>
    <mergeCell ref="E65:F82"/>
    <mergeCell ref="G65:R66"/>
    <mergeCell ref="S65:Z66"/>
    <mergeCell ref="AA65:AH66"/>
    <mergeCell ref="AI65:AP66"/>
    <mergeCell ref="AR65:AY66"/>
    <mergeCell ref="G67:R68"/>
    <mergeCell ref="S67:Z68"/>
    <mergeCell ref="G69:R70"/>
    <mergeCell ref="S69:Z70"/>
    <mergeCell ref="AA69:AH70"/>
    <mergeCell ref="AI69:AP70"/>
    <mergeCell ref="AI71:AP72"/>
    <mergeCell ref="AA67:AH68"/>
    <mergeCell ref="AI67:AP68"/>
    <mergeCell ref="AR67:AY68"/>
    <mergeCell ref="AR69:AY70"/>
    <mergeCell ref="AI75:AP76"/>
    <mergeCell ref="AR71:AY72"/>
    <mergeCell ref="G73:R74"/>
    <mergeCell ref="S73:Z74"/>
    <mergeCell ref="AA73:AH74"/>
    <mergeCell ref="AI73:AP74"/>
    <mergeCell ref="AR73:AY74"/>
    <mergeCell ref="G71:R72"/>
    <mergeCell ref="S71:Z72"/>
    <mergeCell ref="AA71:AH72"/>
    <mergeCell ref="AI79:AP80"/>
    <mergeCell ref="AR75:AY76"/>
    <mergeCell ref="G77:R78"/>
    <mergeCell ref="S77:Z78"/>
    <mergeCell ref="AA77:AH78"/>
    <mergeCell ref="AI77:AP78"/>
    <mergeCell ref="AR77:AY78"/>
    <mergeCell ref="G75:R76"/>
    <mergeCell ref="S75:Z76"/>
    <mergeCell ref="AA75:AH76"/>
    <mergeCell ref="AI83:AP84"/>
    <mergeCell ref="AR79:AY80"/>
    <mergeCell ref="G81:R82"/>
    <mergeCell ref="S81:Z82"/>
    <mergeCell ref="AA81:AH82"/>
    <mergeCell ref="AI81:AP82"/>
    <mergeCell ref="AR81:AY82"/>
    <mergeCell ref="G79:R80"/>
    <mergeCell ref="S79:Z80"/>
    <mergeCell ref="AA79:AH80"/>
    <mergeCell ref="AR83:AY84"/>
    <mergeCell ref="E85:I86"/>
    <mergeCell ref="J85:R86"/>
    <mergeCell ref="S85:Z86"/>
    <mergeCell ref="AA85:AH86"/>
    <mergeCell ref="AI85:AP86"/>
    <mergeCell ref="AR85:AY86"/>
    <mergeCell ref="G83:R84"/>
    <mergeCell ref="S83:Z84"/>
    <mergeCell ref="AA83:AH84"/>
    <mergeCell ref="E87:I88"/>
    <mergeCell ref="J87:R88"/>
    <mergeCell ref="S87:Z88"/>
    <mergeCell ref="AA87:AH88"/>
    <mergeCell ref="AI87:AP88"/>
    <mergeCell ref="AR87:AY88"/>
    <mergeCell ref="C90:D104"/>
    <mergeCell ref="E90:G92"/>
    <mergeCell ref="H90:I92"/>
    <mergeCell ref="J90:K92"/>
    <mergeCell ref="L90:M92"/>
    <mergeCell ref="P90:Q92"/>
    <mergeCell ref="S90:T92"/>
    <mergeCell ref="U90:V92"/>
    <mergeCell ref="W90:Y92"/>
    <mergeCell ref="AA90:AB92"/>
    <mergeCell ref="AD90:AE92"/>
    <mergeCell ref="AF90:AG92"/>
    <mergeCell ref="AH90:AH92"/>
    <mergeCell ref="AI90:AJ95"/>
    <mergeCell ref="AK90:AM92"/>
    <mergeCell ref="AO90:AR92"/>
    <mergeCell ref="AK93:AN95"/>
    <mergeCell ref="AT90:AV92"/>
    <mergeCell ref="E93:G95"/>
    <mergeCell ref="H93:I95"/>
    <mergeCell ref="J93:K95"/>
    <mergeCell ref="L93:M95"/>
    <mergeCell ref="P93:Q95"/>
    <mergeCell ref="S93:T95"/>
    <mergeCell ref="U93:V95"/>
    <mergeCell ref="W93:Y95"/>
    <mergeCell ref="V96:AF98"/>
    <mergeCell ref="AD93:AE95"/>
    <mergeCell ref="AF93:AG95"/>
    <mergeCell ref="AH93:AH95"/>
    <mergeCell ref="AA93:AB95"/>
    <mergeCell ref="S102:U104"/>
    <mergeCell ref="E96:G98"/>
    <mergeCell ref="H96:R98"/>
    <mergeCell ref="S96:U98"/>
    <mergeCell ref="V102:AF104"/>
    <mergeCell ref="AG96:AH104"/>
    <mergeCell ref="E99:G101"/>
    <mergeCell ref="I99:K101"/>
    <mergeCell ref="M99:O101"/>
    <mergeCell ref="P99:Q101"/>
    <mergeCell ref="S99:U101"/>
    <mergeCell ref="V99:AF101"/>
    <mergeCell ref="E102:G104"/>
    <mergeCell ref="H102:R104"/>
  </mergeCells>
  <conditionalFormatting sqref="AR33:AR37 AS33:AY36 AR21:AY30 AR65:AY82 AR43:AY62 AR89:AY89">
    <cfRule type="cellIs" priority="1" dxfId="0" operator="equal" stopIfTrue="1">
      <formula>0</formula>
    </cfRule>
  </conditionalFormatting>
  <conditionalFormatting sqref="S89:AP89 S27:AP30 S59:AP62">
    <cfRule type="cellIs" priority="2" dxfId="1" operator="equal" stopIfTrue="1">
      <formula>0</formula>
    </cfRule>
  </conditionalFormatting>
  <dataValidations count="3">
    <dataValidation type="whole" allowBlank="1" showInputMessage="1" showErrorMessage="1" sqref="S21:AP26 S81:AP82 S35:S37 AJ35:AP36 AI35:AI37 AB35:AH36 AA35:AA37 T35:Z36">
      <formula1>-10000000</formula1>
      <formula2>100000000</formula2>
    </dataValidation>
    <dataValidation type="whole" allowBlank="1" showInputMessage="1" showErrorMessage="1" sqref="S65:AP80">
      <formula1>-100000000</formula1>
      <formula2>100000000</formula2>
    </dataValidation>
    <dataValidation type="whole" allowBlank="1" showInputMessage="1" showErrorMessage="1" sqref="S43:AP58">
      <formula1>-10000000</formula1>
      <formula2>100000000</formula2>
    </dataValidation>
  </dataValidations>
  <printOptions/>
  <pageMargins left="0.5905511811023623" right="0.1968503937007874" top="0.5905511811023623" bottom="0.1968503937007874" header="0.5118110236220472" footer="0.5118110236220472"/>
  <pageSetup horizontalDpi="600" verticalDpi="6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dimension ref="C1:CI104"/>
  <sheetViews>
    <sheetView showGridLines="0" showRowColHeaders="0" workbookViewId="0" topLeftCell="A1">
      <selection activeCell="A1" sqref="A1"/>
    </sheetView>
  </sheetViews>
  <sheetFormatPr defaultColWidth="9.00390625" defaultRowHeight="13.5" zeroHeight="1"/>
  <cols>
    <col min="1" max="21" width="2.00390625" style="0" customWidth="1"/>
    <col min="22" max="32" width="2.00390625" style="4" customWidth="1"/>
    <col min="33" max="42" width="2.00390625" style="0" customWidth="1"/>
    <col min="43" max="43" width="0.5" style="0" customWidth="1"/>
    <col min="44" max="70" width="2.00390625" style="0" customWidth="1"/>
    <col min="71" max="16384" width="2.00390625" style="0" hidden="1" customWidth="1"/>
  </cols>
  <sheetData>
    <row r="1" spans="17:36" ht="11.25" customHeight="1">
      <c r="Q1" s="555" t="s">
        <v>14</v>
      </c>
      <c r="R1" s="556"/>
      <c r="S1" s="556"/>
      <c r="T1" s="556"/>
      <c r="U1" s="556"/>
      <c r="V1" s="556"/>
      <c r="W1" s="556"/>
      <c r="X1" s="556"/>
      <c r="Y1" s="556"/>
      <c r="Z1" s="556"/>
      <c r="AA1" s="556"/>
      <c r="AB1" s="556"/>
      <c r="AC1" s="556"/>
      <c r="AD1" s="556"/>
      <c r="AE1" s="556"/>
      <c r="AF1" s="556"/>
      <c r="AG1" s="556"/>
      <c r="AH1" s="556"/>
      <c r="AI1" s="556"/>
      <c r="AJ1" s="557"/>
    </row>
    <row r="2" spans="17:36" ht="11.25" customHeight="1">
      <c r="Q2" s="558"/>
      <c r="R2" s="559"/>
      <c r="S2" s="559"/>
      <c r="T2" s="559"/>
      <c r="U2" s="559"/>
      <c r="V2" s="559"/>
      <c r="W2" s="559"/>
      <c r="X2" s="559"/>
      <c r="Y2" s="559"/>
      <c r="Z2" s="559"/>
      <c r="AA2" s="559"/>
      <c r="AB2" s="559"/>
      <c r="AC2" s="559"/>
      <c r="AD2" s="559"/>
      <c r="AE2" s="559"/>
      <c r="AF2" s="559"/>
      <c r="AG2" s="559"/>
      <c r="AH2" s="559"/>
      <c r="AI2" s="559"/>
      <c r="AJ2" s="560"/>
    </row>
    <row r="3" spans="22:32" ht="12.75" customHeight="1">
      <c r="V3"/>
      <c r="W3"/>
      <c r="X3"/>
      <c r="Y3"/>
      <c r="Z3"/>
      <c r="AA3"/>
      <c r="AB3"/>
      <c r="AC3"/>
      <c r="AD3"/>
      <c r="AE3"/>
      <c r="AF3"/>
    </row>
    <row r="4" spans="3:51" ht="11.25" customHeight="1">
      <c r="C4" s="6"/>
      <c r="D4" s="676"/>
      <c r="E4" s="676"/>
      <c r="F4" s="676"/>
      <c r="G4" s="91" t="s">
        <v>3</v>
      </c>
      <c r="H4" s="676"/>
      <c r="I4" s="676"/>
      <c r="J4" s="92" t="s">
        <v>48</v>
      </c>
      <c r="K4" s="676"/>
      <c r="L4" s="676"/>
      <c r="M4" s="92" t="s">
        <v>50</v>
      </c>
      <c r="N4" s="6"/>
      <c r="O4" s="6"/>
      <c r="P4" s="6"/>
      <c r="S4" s="562"/>
      <c r="T4" s="562"/>
      <c r="U4" s="562"/>
      <c r="V4" s="562"/>
      <c r="W4" s="562"/>
      <c r="X4" s="562"/>
      <c r="Y4" s="562"/>
      <c r="Z4" s="562"/>
      <c r="AA4" s="562"/>
      <c r="AB4" s="562"/>
      <c r="AC4" s="562"/>
      <c r="AD4" s="562"/>
      <c r="AE4" s="562"/>
      <c r="AF4" s="562"/>
      <c r="AG4" s="562"/>
      <c r="AH4" s="563" t="s">
        <v>2</v>
      </c>
      <c r="AI4" s="563"/>
      <c r="AJ4" s="563"/>
      <c r="AK4" s="672"/>
      <c r="AL4" s="672"/>
      <c r="AM4" s="672"/>
      <c r="AN4" s="672"/>
      <c r="AO4" s="672"/>
      <c r="AP4" s="672"/>
      <c r="AQ4" s="672"/>
      <c r="AR4" s="672"/>
      <c r="AS4" s="672"/>
      <c r="AT4" s="672"/>
      <c r="AU4" s="672"/>
      <c r="AV4" s="672"/>
      <c r="AW4" s="672"/>
      <c r="AX4" s="672"/>
      <c r="AY4" s="672"/>
    </row>
    <row r="5" spans="3:51" ht="7.5" customHeight="1">
      <c r="C5" s="6"/>
      <c r="D5" s="10"/>
      <c r="E5" s="10"/>
      <c r="F5" s="10"/>
      <c r="G5" s="10"/>
      <c r="H5" s="10"/>
      <c r="I5" s="10"/>
      <c r="J5" s="6"/>
      <c r="K5" s="6"/>
      <c r="L5" s="6"/>
      <c r="M5" s="6"/>
      <c r="N5" s="6"/>
      <c r="O5" s="6"/>
      <c r="P5" s="6"/>
      <c r="S5" s="9"/>
      <c r="T5" s="9"/>
      <c r="U5" s="9"/>
      <c r="V5" s="9"/>
      <c r="W5" s="9"/>
      <c r="X5" s="9"/>
      <c r="Y5" s="9"/>
      <c r="Z5" s="9"/>
      <c r="AA5" s="9"/>
      <c r="AB5" s="9"/>
      <c r="AC5" s="9"/>
      <c r="AD5" s="9"/>
      <c r="AE5" s="9"/>
      <c r="AF5" s="9"/>
      <c r="AG5" s="9"/>
      <c r="AH5" s="563"/>
      <c r="AI5" s="563"/>
      <c r="AJ5" s="563"/>
      <c r="AK5" s="672"/>
      <c r="AL5" s="672"/>
      <c r="AM5" s="672"/>
      <c r="AN5" s="672"/>
      <c r="AO5" s="672"/>
      <c r="AP5" s="672"/>
      <c r="AQ5" s="672"/>
      <c r="AR5" s="672"/>
      <c r="AS5" s="672"/>
      <c r="AT5" s="672"/>
      <c r="AU5" s="672"/>
      <c r="AV5" s="672"/>
      <c r="AW5" s="672"/>
      <c r="AX5" s="672"/>
      <c r="AY5" s="672"/>
    </row>
    <row r="6" spans="3:51" ht="11.25" customHeight="1">
      <c r="C6" s="11"/>
      <c r="D6" s="548" t="s">
        <v>51</v>
      </c>
      <c r="E6" s="548"/>
      <c r="F6" s="548"/>
      <c r="G6" s="548"/>
      <c r="H6" s="548"/>
      <c r="I6" s="548"/>
      <c r="J6" s="548"/>
      <c r="K6" s="548"/>
      <c r="L6" s="548"/>
      <c r="M6" s="548"/>
      <c r="N6" s="548"/>
      <c r="O6" s="548"/>
      <c r="P6" s="548"/>
      <c r="Q6" s="548"/>
      <c r="S6" s="674" t="s">
        <v>131</v>
      </c>
      <c r="T6" s="674"/>
      <c r="U6" s="674"/>
      <c r="V6" s="674"/>
      <c r="W6" s="674"/>
      <c r="X6" s="674"/>
      <c r="Y6" s="674"/>
      <c r="Z6" s="674"/>
      <c r="AA6" s="674"/>
      <c r="AB6" s="674"/>
      <c r="AC6" s="674"/>
      <c r="AD6" s="674"/>
      <c r="AE6" s="674"/>
      <c r="AF6" s="674"/>
      <c r="AG6" s="674"/>
      <c r="AH6" s="563"/>
      <c r="AI6" s="563"/>
      <c r="AJ6" s="563"/>
      <c r="AK6" s="672"/>
      <c r="AL6" s="672"/>
      <c r="AM6" s="672"/>
      <c r="AN6" s="672"/>
      <c r="AO6" s="672"/>
      <c r="AP6" s="672"/>
      <c r="AQ6" s="672"/>
      <c r="AR6" s="672"/>
      <c r="AS6" s="672"/>
      <c r="AT6" s="672"/>
      <c r="AU6" s="672"/>
      <c r="AV6" s="672"/>
      <c r="AW6" s="672"/>
      <c r="AX6" s="672"/>
      <c r="AY6" s="672"/>
    </row>
    <row r="7" spans="3:51" ht="11.25" customHeight="1">
      <c r="C7" s="12"/>
      <c r="D7" s="549"/>
      <c r="E7" s="549"/>
      <c r="F7" s="549"/>
      <c r="G7" s="549"/>
      <c r="H7" s="549"/>
      <c r="I7" s="549"/>
      <c r="J7" s="549"/>
      <c r="K7" s="549"/>
      <c r="L7" s="549"/>
      <c r="M7" s="549"/>
      <c r="N7" s="549"/>
      <c r="O7" s="549"/>
      <c r="P7" s="549"/>
      <c r="Q7" s="549"/>
      <c r="S7" s="675"/>
      <c r="T7" s="675"/>
      <c r="U7" s="675"/>
      <c r="V7" s="675"/>
      <c r="W7" s="675"/>
      <c r="X7" s="675"/>
      <c r="Y7" s="675"/>
      <c r="Z7" s="675"/>
      <c r="AA7" s="675"/>
      <c r="AB7" s="675"/>
      <c r="AC7" s="675"/>
      <c r="AD7" s="675"/>
      <c r="AE7" s="675"/>
      <c r="AF7" s="675"/>
      <c r="AG7" s="675"/>
      <c r="AH7" s="552" t="s">
        <v>33</v>
      </c>
      <c r="AI7" s="552"/>
      <c r="AJ7" s="552"/>
      <c r="AK7" s="672"/>
      <c r="AL7" s="672"/>
      <c r="AM7" s="672"/>
      <c r="AN7" s="672"/>
      <c r="AO7" s="672"/>
      <c r="AP7" s="672"/>
      <c r="AQ7" s="672"/>
      <c r="AR7" s="672"/>
      <c r="AS7" s="672"/>
      <c r="AT7" s="672"/>
      <c r="AU7" s="672"/>
      <c r="AV7" s="672"/>
      <c r="AW7" s="672"/>
      <c r="AX7" s="672"/>
      <c r="AY7" s="672"/>
    </row>
    <row r="8" spans="3:51" ht="5.25" customHeight="1">
      <c r="C8" s="12"/>
      <c r="D8" s="13"/>
      <c r="E8" s="13"/>
      <c r="F8" s="13"/>
      <c r="G8" s="13"/>
      <c r="H8" s="13"/>
      <c r="I8" s="13"/>
      <c r="J8" s="13"/>
      <c r="K8" s="13"/>
      <c r="L8" s="13"/>
      <c r="M8" s="13"/>
      <c r="N8" s="13"/>
      <c r="O8" s="13"/>
      <c r="P8" s="13"/>
      <c r="Q8" s="13"/>
      <c r="S8" s="9"/>
      <c r="T8" s="9"/>
      <c r="U8" s="9"/>
      <c r="V8" s="9"/>
      <c r="W8" s="9"/>
      <c r="X8" s="9"/>
      <c r="Y8" s="9"/>
      <c r="Z8" s="14"/>
      <c r="AA8" s="9"/>
      <c r="AB8" s="9"/>
      <c r="AC8" s="9"/>
      <c r="AD8" s="9"/>
      <c r="AE8" s="9"/>
      <c r="AF8" s="9"/>
      <c r="AG8" s="9"/>
      <c r="AH8" s="552"/>
      <c r="AI8" s="552"/>
      <c r="AJ8" s="552"/>
      <c r="AK8" s="672"/>
      <c r="AL8" s="672"/>
      <c r="AM8" s="672"/>
      <c r="AN8" s="672"/>
      <c r="AO8" s="672"/>
      <c r="AP8" s="672"/>
      <c r="AQ8" s="672"/>
      <c r="AR8" s="672"/>
      <c r="AS8" s="672"/>
      <c r="AT8" s="672"/>
      <c r="AU8" s="672"/>
      <c r="AV8" s="672"/>
      <c r="AW8" s="672"/>
      <c r="AX8" s="672"/>
      <c r="AY8" s="672"/>
    </row>
    <row r="9" spans="3:51" ht="10.5" customHeight="1">
      <c r="C9" s="15"/>
      <c r="D9" s="16" t="s">
        <v>52</v>
      </c>
      <c r="F9" s="15"/>
      <c r="G9" s="17"/>
      <c r="H9" s="17"/>
      <c r="I9" s="17"/>
      <c r="J9" s="18"/>
      <c r="K9" s="17"/>
      <c r="L9" s="17"/>
      <c r="M9" s="17"/>
      <c r="N9" s="17"/>
      <c r="O9" s="19"/>
      <c r="P9" s="19"/>
      <c r="S9" s="19"/>
      <c r="T9" s="19"/>
      <c r="U9" s="20"/>
      <c r="V9" s="20"/>
      <c r="W9" s="20"/>
      <c r="X9" s="20"/>
      <c r="Y9" s="17"/>
      <c r="Z9" s="17"/>
      <c r="AA9" s="17"/>
      <c r="AB9" s="17"/>
      <c r="AC9" s="17"/>
      <c r="AD9" s="17"/>
      <c r="AE9" s="17"/>
      <c r="AF9" s="17"/>
      <c r="AG9" s="19"/>
      <c r="AH9" s="552"/>
      <c r="AI9" s="552"/>
      <c r="AJ9" s="552"/>
      <c r="AK9" s="672"/>
      <c r="AL9" s="672"/>
      <c r="AM9" s="672"/>
      <c r="AN9" s="672"/>
      <c r="AO9" s="672"/>
      <c r="AP9" s="672"/>
      <c r="AQ9" s="672"/>
      <c r="AR9" s="672"/>
      <c r="AS9" s="672"/>
      <c r="AT9" s="672"/>
      <c r="AU9" s="672"/>
      <c r="AV9" s="672"/>
      <c r="AW9" s="672"/>
      <c r="AX9" s="672"/>
      <c r="AY9" s="672"/>
    </row>
    <row r="10" spans="3:51" ht="11.25" customHeight="1">
      <c r="C10" s="15"/>
      <c r="D10" s="15"/>
      <c r="E10" s="15"/>
      <c r="F10" s="15"/>
      <c r="G10" s="19"/>
      <c r="H10" s="19"/>
      <c r="I10" s="19"/>
      <c r="J10" s="19"/>
      <c r="K10" s="19"/>
      <c r="L10" s="19"/>
      <c r="M10" s="19"/>
      <c r="N10" s="19"/>
      <c r="O10" s="6"/>
      <c r="S10" s="19"/>
      <c r="T10" s="19"/>
      <c r="U10" s="20"/>
      <c r="V10" s="21"/>
      <c r="W10" s="21"/>
      <c r="X10" s="21"/>
      <c r="Y10" s="22"/>
      <c r="Z10" s="22"/>
      <c r="AA10" s="22"/>
      <c r="AB10" s="22"/>
      <c r="AC10" s="22"/>
      <c r="AD10" s="22"/>
      <c r="AE10" s="17"/>
      <c r="AF10" s="17"/>
      <c r="AG10" s="19"/>
      <c r="AH10" s="23"/>
      <c r="AI10" s="23"/>
      <c r="AJ10" s="23"/>
      <c r="AK10" s="673"/>
      <c r="AL10" s="673"/>
      <c r="AM10" s="673"/>
      <c r="AN10" s="673"/>
      <c r="AO10" s="673"/>
      <c r="AP10" s="673"/>
      <c r="AQ10" s="673"/>
      <c r="AR10" s="673"/>
      <c r="AS10" s="673"/>
      <c r="AT10" s="673"/>
      <c r="AU10" s="673"/>
      <c r="AV10" s="673"/>
      <c r="AW10" s="673"/>
      <c r="AX10" s="673"/>
      <c r="AY10" s="673"/>
    </row>
    <row r="11" spans="3:76" ht="13.5" customHeight="1">
      <c r="C11" s="539" t="s">
        <v>54</v>
      </c>
      <c r="D11" s="539"/>
      <c r="E11" s="539"/>
      <c r="F11" s="539"/>
      <c r="G11" s="539"/>
      <c r="H11" s="539"/>
      <c r="I11" s="539"/>
      <c r="J11" s="670">
        <f>AR87</f>
        <v>0</v>
      </c>
      <c r="K11" s="670"/>
      <c r="L11" s="670"/>
      <c r="M11" s="670"/>
      <c r="N11" s="670"/>
      <c r="O11" s="670"/>
      <c r="P11" s="670"/>
      <c r="Q11" s="670"/>
      <c r="R11" s="543" t="s">
        <v>56</v>
      </c>
      <c r="S11" s="543"/>
      <c r="T11" s="24"/>
      <c r="U11" s="20"/>
      <c r="V11" s="21"/>
      <c r="W11" s="21"/>
      <c r="X11" s="21"/>
      <c r="Y11" s="17"/>
      <c r="Z11" s="17"/>
      <c r="AA11" s="17"/>
      <c r="AB11" s="17"/>
      <c r="AC11" s="17"/>
      <c r="AD11" s="17"/>
      <c r="AE11" s="17"/>
      <c r="AF11" s="17"/>
      <c r="AG11" s="5"/>
      <c r="AH11" s="545" t="s">
        <v>58</v>
      </c>
      <c r="AI11" s="545"/>
      <c r="AJ11" s="545"/>
      <c r="AK11" s="668"/>
      <c r="AL11" s="668"/>
      <c r="AM11" s="668"/>
      <c r="AN11" s="668"/>
      <c r="AO11" s="668"/>
      <c r="AP11" s="668"/>
      <c r="AQ11" s="668"/>
      <c r="AR11" s="668"/>
      <c r="AS11" s="107" t="s">
        <v>59</v>
      </c>
      <c r="AT11" s="107"/>
      <c r="AU11" s="668"/>
      <c r="AV11" s="668"/>
      <c r="AW11" s="668"/>
      <c r="AX11" s="668"/>
      <c r="AY11" s="668"/>
      <c r="BF11" s="5"/>
      <c r="BG11" s="5"/>
      <c r="BH11" s="5"/>
      <c r="BI11" s="5"/>
      <c r="BJ11" s="5"/>
      <c r="BK11" s="5"/>
      <c r="BL11" s="5"/>
      <c r="BM11" s="5"/>
      <c r="BN11" s="5"/>
      <c r="BO11" s="5"/>
      <c r="BP11" s="5"/>
      <c r="BQ11" s="5"/>
      <c r="BR11" s="5"/>
      <c r="BS11" s="5"/>
      <c r="BT11" s="5"/>
      <c r="BU11" s="5"/>
      <c r="BV11" s="5"/>
      <c r="BW11" s="5"/>
      <c r="BX11" s="5"/>
    </row>
    <row r="12" spans="3:76" ht="11.25" customHeight="1">
      <c r="C12" s="540"/>
      <c r="D12" s="540"/>
      <c r="E12" s="540"/>
      <c r="F12" s="540"/>
      <c r="G12" s="540"/>
      <c r="H12" s="540"/>
      <c r="I12" s="540"/>
      <c r="J12" s="671"/>
      <c r="K12" s="671"/>
      <c r="L12" s="671"/>
      <c r="M12" s="671"/>
      <c r="N12" s="671"/>
      <c r="O12" s="671"/>
      <c r="P12" s="671"/>
      <c r="Q12" s="671"/>
      <c r="R12" s="544"/>
      <c r="S12" s="544"/>
      <c r="T12" s="24"/>
      <c r="U12" s="19"/>
      <c r="V12" s="19"/>
      <c r="W12" s="19"/>
      <c r="X12" s="19"/>
      <c r="Y12" s="19"/>
      <c r="Z12" s="19"/>
      <c r="AA12" s="19"/>
      <c r="AB12" s="19"/>
      <c r="AC12" s="19"/>
      <c r="AD12" s="19"/>
      <c r="AE12" s="19"/>
      <c r="AF12" s="19"/>
      <c r="AG12" s="5"/>
      <c r="AH12" s="545"/>
      <c r="AI12" s="545"/>
      <c r="AJ12" s="545"/>
      <c r="AK12" s="669"/>
      <c r="AL12" s="669"/>
      <c r="AM12" s="669"/>
      <c r="AN12" s="669"/>
      <c r="AO12" s="669"/>
      <c r="AP12" s="669"/>
      <c r="AQ12" s="669"/>
      <c r="AR12" s="669"/>
      <c r="AS12" s="100"/>
      <c r="AT12" s="100"/>
      <c r="AU12" s="669"/>
      <c r="AV12" s="669"/>
      <c r="AW12" s="669"/>
      <c r="AX12" s="669"/>
      <c r="AY12" s="669"/>
      <c r="BF12" s="5"/>
      <c r="BG12" s="5"/>
      <c r="BH12" s="5"/>
      <c r="BI12" s="5"/>
      <c r="BJ12" s="5"/>
      <c r="BK12" s="5"/>
      <c r="BL12" s="5"/>
      <c r="BM12" s="5"/>
      <c r="BN12" s="5"/>
      <c r="BO12" s="5"/>
      <c r="BP12" s="5"/>
      <c r="BQ12" s="5"/>
      <c r="BR12" s="5"/>
      <c r="BS12" s="5"/>
      <c r="BT12" s="5"/>
      <c r="BU12" s="5"/>
      <c r="BV12" s="5"/>
      <c r="BW12" s="5"/>
      <c r="BX12" s="5"/>
    </row>
    <row r="13" spans="22:76" ht="4.5" customHeight="1">
      <c r="V13"/>
      <c r="W13"/>
      <c r="X13"/>
      <c r="Y13"/>
      <c r="Z13"/>
      <c r="AA13"/>
      <c r="AB13"/>
      <c r="AC13"/>
      <c r="AD13"/>
      <c r="AE13"/>
      <c r="AF13"/>
      <c r="AK13" s="10"/>
      <c r="AL13" s="10"/>
      <c r="AM13" s="10"/>
      <c r="AN13" s="10"/>
      <c r="AO13" s="10"/>
      <c r="AP13" s="10"/>
      <c r="AQ13" s="10"/>
      <c r="AR13" s="10"/>
      <c r="AS13" s="10"/>
      <c r="AT13" s="10"/>
      <c r="AU13" s="10"/>
      <c r="AV13" s="10"/>
      <c r="AW13" s="10"/>
      <c r="AX13" s="10"/>
      <c r="AY13" s="10"/>
      <c r="BF13" s="5"/>
      <c r="BG13" s="5"/>
      <c r="BH13" s="5"/>
      <c r="BI13" s="5"/>
      <c r="BJ13" s="5"/>
      <c r="BK13" s="5"/>
      <c r="BL13" s="5"/>
      <c r="BM13" s="5"/>
      <c r="BN13" s="5"/>
      <c r="BO13" s="5"/>
      <c r="BP13" s="5"/>
      <c r="BQ13" s="5"/>
      <c r="BR13" s="5"/>
      <c r="BS13" s="5"/>
      <c r="BT13" s="5"/>
      <c r="BU13" s="5"/>
      <c r="BV13" s="5"/>
      <c r="BW13" s="5"/>
      <c r="BX13" s="5"/>
    </row>
    <row r="14" spans="3:76" ht="11.25" customHeight="1">
      <c r="C14" s="25"/>
      <c r="D14" s="26"/>
      <c r="E14" s="532"/>
      <c r="F14" s="532"/>
      <c r="G14" s="532"/>
      <c r="H14" s="532"/>
      <c r="I14" s="532"/>
      <c r="J14" s="532"/>
      <c r="K14" s="532"/>
      <c r="L14" s="532"/>
      <c r="M14" s="532"/>
      <c r="N14" s="532"/>
      <c r="O14" s="532"/>
      <c r="P14" s="532"/>
      <c r="Q14" s="532"/>
      <c r="R14" s="533"/>
      <c r="S14" s="534">
        <v>1</v>
      </c>
      <c r="T14" s="535"/>
      <c r="U14" s="535"/>
      <c r="V14" s="535"/>
      <c r="W14" s="535"/>
      <c r="X14" s="535"/>
      <c r="Y14" s="535"/>
      <c r="Z14" s="536"/>
      <c r="AA14" s="537">
        <v>2</v>
      </c>
      <c r="AB14" s="537"/>
      <c r="AC14" s="537"/>
      <c r="AD14" s="537"/>
      <c r="AE14" s="537"/>
      <c r="AF14" s="537"/>
      <c r="AG14" s="537"/>
      <c r="AH14" s="537"/>
      <c r="AI14" s="537">
        <v>3</v>
      </c>
      <c r="AJ14" s="537"/>
      <c r="AK14" s="537"/>
      <c r="AL14" s="537"/>
      <c r="AM14" s="537"/>
      <c r="AN14" s="537"/>
      <c r="AO14" s="537"/>
      <c r="AP14" s="534"/>
      <c r="AQ14" s="27"/>
      <c r="AR14" s="535" t="s">
        <v>61</v>
      </c>
      <c r="AS14" s="535"/>
      <c r="AT14" s="535"/>
      <c r="AU14" s="535"/>
      <c r="AV14" s="535"/>
      <c r="AW14" s="535"/>
      <c r="AX14" s="535"/>
      <c r="AY14" s="538"/>
      <c r="BF14" s="5"/>
      <c r="BG14" s="5"/>
      <c r="BH14" s="5"/>
      <c r="BI14" s="5"/>
      <c r="BJ14" s="5"/>
      <c r="BK14" s="5"/>
      <c r="BL14" s="5"/>
      <c r="BM14" s="5"/>
      <c r="BN14" s="5"/>
      <c r="BO14" s="5"/>
      <c r="BP14" s="5"/>
      <c r="BQ14" s="5"/>
      <c r="BR14" s="5"/>
      <c r="BS14" s="5"/>
      <c r="BT14" s="5"/>
      <c r="BU14" s="5"/>
      <c r="BV14" s="5"/>
      <c r="BW14" s="5"/>
      <c r="BX14" s="5"/>
    </row>
    <row r="15" spans="3:76" ht="8.25" customHeight="1">
      <c r="C15" s="355" t="s">
        <v>62</v>
      </c>
      <c r="D15" s="289"/>
      <c r="E15" s="520" t="s">
        <v>12</v>
      </c>
      <c r="F15" s="521"/>
      <c r="G15" s="521"/>
      <c r="H15" s="521"/>
      <c r="I15" s="521"/>
      <c r="J15" s="521"/>
      <c r="K15" s="521"/>
      <c r="L15" s="521"/>
      <c r="M15" s="521"/>
      <c r="N15" s="521"/>
      <c r="O15" s="521"/>
      <c r="P15" s="521"/>
      <c r="Q15" s="521"/>
      <c r="R15" s="522"/>
      <c r="S15" s="664"/>
      <c r="T15" s="665"/>
      <c r="U15" s="665"/>
      <c r="V15" s="665"/>
      <c r="W15" s="665"/>
      <c r="X15" s="665"/>
      <c r="Y15" s="665"/>
      <c r="Z15" s="666"/>
      <c r="AA15" s="664"/>
      <c r="AB15" s="665"/>
      <c r="AC15" s="665"/>
      <c r="AD15" s="665"/>
      <c r="AE15" s="665"/>
      <c r="AF15" s="665"/>
      <c r="AG15" s="665"/>
      <c r="AH15" s="666"/>
      <c r="AI15" s="660"/>
      <c r="AJ15" s="661"/>
      <c r="AK15" s="661"/>
      <c r="AL15" s="661"/>
      <c r="AM15" s="661"/>
      <c r="AN15" s="661"/>
      <c r="AO15" s="661"/>
      <c r="AP15" s="662"/>
      <c r="AQ15" s="28"/>
      <c r="AR15" s="510"/>
      <c r="AS15" s="510"/>
      <c r="AT15" s="510"/>
      <c r="AU15" s="510"/>
      <c r="AV15" s="510"/>
      <c r="AW15" s="510"/>
      <c r="AX15" s="510"/>
      <c r="AY15" s="511"/>
      <c r="BF15" s="5"/>
      <c r="BG15" s="5"/>
      <c r="BH15" s="5"/>
      <c r="BI15" s="5"/>
      <c r="BJ15" s="5"/>
      <c r="BK15" s="5"/>
      <c r="BL15" s="5"/>
      <c r="BM15" s="5"/>
      <c r="BN15" s="5"/>
      <c r="BO15" s="5"/>
      <c r="BP15" s="5"/>
      <c r="BQ15" s="5"/>
      <c r="BR15" s="5"/>
      <c r="BS15" s="5"/>
      <c r="BT15" s="5"/>
      <c r="BU15" s="5"/>
      <c r="BV15" s="5"/>
      <c r="BW15" s="5"/>
      <c r="BX15" s="5"/>
    </row>
    <row r="16" spans="3:76" ht="8.25" customHeight="1">
      <c r="C16" s="355"/>
      <c r="D16" s="289"/>
      <c r="E16" s="512"/>
      <c r="F16" s="513"/>
      <c r="G16" s="513"/>
      <c r="H16" s="513"/>
      <c r="I16" s="513"/>
      <c r="J16" s="513"/>
      <c r="K16" s="513"/>
      <c r="L16" s="513"/>
      <c r="M16" s="513"/>
      <c r="N16" s="513"/>
      <c r="O16" s="513"/>
      <c r="P16" s="513"/>
      <c r="Q16" s="513"/>
      <c r="R16" s="514"/>
      <c r="S16" s="663"/>
      <c r="T16" s="655"/>
      <c r="U16" s="655"/>
      <c r="V16" s="655"/>
      <c r="W16" s="655"/>
      <c r="X16" s="655"/>
      <c r="Y16" s="655"/>
      <c r="Z16" s="656"/>
      <c r="AA16" s="663"/>
      <c r="AB16" s="655"/>
      <c r="AC16" s="655"/>
      <c r="AD16" s="655"/>
      <c r="AE16" s="655"/>
      <c r="AF16" s="655"/>
      <c r="AG16" s="655"/>
      <c r="AH16" s="656"/>
      <c r="AI16" s="654"/>
      <c r="AJ16" s="655"/>
      <c r="AK16" s="655"/>
      <c r="AL16" s="655"/>
      <c r="AM16" s="655"/>
      <c r="AN16" s="655"/>
      <c r="AO16" s="655"/>
      <c r="AP16" s="656"/>
      <c r="AQ16" s="28"/>
      <c r="AR16" s="510"/>
      <c r="AS16" s="510"/>
      <c r="AT16" s="510"/>
      <c r="AU16" s="510"/>
      <c r="AV16" s="510"/>
      <c r="AW16" s="510"/>
      <c r="AX16" s="510"/>
      <c r="AY16" s="511"/>
      <c r="BF16" s="5"/>
      <c r="BG16" s="5"/>
      <c r="BH16" s="5"/>
      <c r="BI16" s="5"/>
      <c r="BJ16" s="5"/>
      <c r="BK16" s="5"/>
      <c r="BL16" s="5"/>
      <c r="BM16" s="5"/>
      <c r="BN16" s="5"/>
      <c r="BO16" s="5"/>
      <c r="BP16" s="5"/>
      <c r="BQ16" s="5"/>
      <c r="BR16" s="5"/>
      <c r="BS16" s="5"/>
      <c r="BT16" s="5"/>
      <c r="BU16" s="5"/>
      <c r="BV16" s="5"/>
      <c r="BW16" s="5"/>
      <c r="BX16" s="5"/>
    </row>
    <row r="17" spans="3:76" ht="8.25" customHeight="1">
      <c r="C17" s="355"/>
      <c r="D17" s="289"/>
      <c r="E17" s="512" t="s">
        <v>64</v>
      </c>
      <c r="F17" s="513"/>
      <c r="G17" s="513"/>
      <c r="H17" s="513"/>
      <c r="I17" s="513"/>
      <c r="J17" s="513"/>
      <c r="K17" s="513"/>
      <c r="L17" s="513"/>
      <c r="M17" s="513"/>
      <c r="N17" s="513"/>
      <c r="O17" s="513"/>
      <c r="P17" s="513"/>
      <c r="Q17" s="513"/>
      <c r="R17" s="514"/>
      <c r="S17" s="663"/>
      <c r="T17" s="655"/>
      <c r="U17" s="655"/>
      <c r="V17" s="655"/>
      <c r="W17" s="655"/>
      <c r="X17" s="655"/>
      <c r="Y17" s="655"/>
      <c r="Z17" s="656"/>
      <c r="AA17" s="663"/>
      <c r="AB17" s="655"/>
      <c r="AC17" s="655"/>
      <c r="AD17" s="655"/>
      <c r="AE17" s="655"/>
      <c r="AF17" s="655"/>
      <c r="AG17" s="655"/>
      <c r="AH17" s="656"/>
      <c r="AI17" s="654"/>
      <c r="AJ17" s="655"/>
      <c r="AK17" s="655"/>
      <c r="AL17" s="655"/>
      <c r="AM17" s="655"/>
      <c r="AN17" s="655"/>
      <c r="AO17" s="655"/>
      <c r="AP17" s="656"/>
      <c r="AQ17" s="29"/>
      <c r="AR17" s="516"/>
      <c r="AS17" s="483"/>
      <c r="AT17" s="483"/>
      <c r="AU17" s="483"/>
      <c r="AV17" s="483"/>
      <c r="AW17" s="483"/>
      <c r="AX17" s="483"/>
      <c r="AY17" s="484"/>
      <c r="BF17" s="5"/>
      <c r="BG17" s="5"/>
      <c r="BH17" s="5"/>
      <c r="BI17" s="5"/>
      <c r="BJ17" s="5"/>
      <c r="BK17" s="5"/>
      <c r="BL17" s="5"/>
      <c r="BM17" s="5"/>
      <c r="BN17" s="5"/>
      <c r="BO17" s="5"/>
      <c r="BP17" s="5"/>
      <c r="BQ17" s="5"/>
      <c r="BR17" s="5"/>
      <c r="BS17" s="5"/>
      <c r="BT17" s="5"/>
      <c r="BU17" s="5"/>
      <c r="BV17" s="5"/>
      <c r="BW17" s="5"/>
      <c r="BX17" s="5"/>
    </row>
    <row r="18" spans="3:76" ht="8.25" customHeight="1">
      <c r="C18" s="355"/>
      <c r="D18" s="289"/>
      <c r="E18" s="512"/>
      <c r="F18" s="513"/>
      <c r="G18" s="513"/>
      <c r="H18" s="513"/>
      <c r="I18" s="513"/>
      <c r="J18" s="513"/>
      <c r="K18" s="513"/>
      <c r="L18" s="513"/>
      <c r="M18" s="513"/>
      <c r="N18" s="513"/>
      <c r="O18" s="513"/>
      <c r="P18" s="513"/>
      <c r="Q18" s="513"/>
      <c r="R18" s="514"/>
      <c r="S18" s="663"/>
      <c r="T18" s="655"/>
      <c r="U18" s="655"/>
      <c r="V18" s="655"/>
      <c r="W18" s="655"/>
      <c r="X18" s="655"/>
      <c r="Y18" s="655"/>
      <c r="Z18" s="656"/>
      <c r="AA18" s="663"/>
      <c r="AB18" s="655"/>
      <c r="AC18" s="655"/>
      <c r="AD18" s="655"/>
      <c r="AE18" s="655"/>
      <c r="AF18" s="655"/>
      <c r="AG18" s="655"/>
      <c r="AH18" s="656"/>
      <c r="AI18" s="654"/>
      <c r="AJ18" s="655"/>
      <c r="AK18" s="655"/>
      <c r="AL18" s="655"/>
      <c r="AM18" s="655"/>
      <c r="AN18" s="655"/>
      <c r="AO18" s="655"/>
      <c r="AP18" s="656"/>
      <c r="AQ18" s="29"/>
      <c r="AR18" s="517"/>
      <c r="AS18" s="518"/>
      <c r="AT18" s="518"/>
      <c r="AU18" s="518"/>
      <c r="AV18" s="518"/>
      <c r="AW18" s="518"/>
      <c r="AX18" s="518"/>
      <c r="AY18" s="519"/>
      <c r="BF18" s="5"/>
      <c r="BG18" s="5"/>
      <c r="BH18" s="5"/>
      <c r="BI18" s="5"/>
      <c r="BJ18" s="5"/>
      <c r="BK18" s="5"/>
      <c r="BL18" s="5"/>
      <c r="BM18" s="5"/>
      <c r="BN18" s="5"/>
      <c r="BO18" s="5"/>
      <c r="BP18" s="5"/>
      <c r="BQ18" s="5"/>
      <c r="BR18" s="5"/>
      <c r="BS18" s="5"/>
      <c r="BT18" s="5"/>
      <c r="BU18" s="5"/>
      <c r="BV18" s="5"/>
      <c r="BW18" s="5"/>
      <c r="BX18" s="5"/>
    </row>
    <row r="19" spans="3:76" ht="8.25" customHeight="1">
      <c r="C19" s="355"/>
      <c r="D19" s="289"/>
      <c r="E19" s="512" t="s">
        <v>35</v>
      </c>
      <c r="F19" s="513"/>
      <c r="G19" s="513"/>
      <c r="H19" s="513"/>
      <c r="I19" s="513"/>
      <c r="J19" s="513"/>
      <c r="K19" s="513"/>
      <c r="L19" s="513"/>
      <c r="M19" s="513"/>
      <c r="N19" s="513"/>
      <c r="O19" s="513"/>
      <c r="P19" s="513"/>
      <c r="Q19" s="513"/>
      <c r="R19" s="514"/>
      <c r="S19" s="663"/>
      <c r="T19" s="655"/>
      <c r="U19" s="655"/>
      <c r="V19" s="655"/>
      <c r="W19" s="655"/>
      <c r="X19" s="655"/>
      <c r="Y19" s="655"/>
      <c r="Z19" s="656"/>
      <c r="AA19" s="663"/>
      <c r="AB19" s="655"/>
      <c r="AC19" s="655"/>
      <c r="AD19" s="655"/>
      <c r="AE19" s="655"/>
      <c r="AF19" s="655"/>
      <c r="AG19" s="655"/>
      <c r="AH19" s="656"/>
      <c r="AI19" s="654"/>
      <c r="AJ19" s="655"/>
      <c r="AK19" s="655"/>
      <c r="AL19" s="655"/>
      <c r="AM19" s="655"/>
      <c r="AN19" s="655"/>
      <c r="AO19" s="655"/>
      <c r="AP19" s="656"/>
      <c r="AQ19" s="29"/>
      <c r="AR19" s="483"/>
      <c r="AS19" s="483"/>
      <c r="AT19" s="483"/>
      <c r="AU19" s="483"/>
      <c r="AV19" s="483"/>
      <c r="AW19" s="483"/>
      <c r="AX19" s="483"/>
      <c r="AY19" s="484"/>
      <c r="BF19" s="5"/>
      <c r="BG19" s="5"/>
      <c r="BH19" s="5"/>
      <c r="BI19" s="5"/>
      <c r="BJ19" s="5"/>
      <c r="BK19" s="5"/>
      <c r="BL19" s="5"/>
      <c r="BM19" s="5"/>
      <c r="BN19" s="5"/>
      <c r="BO19" s="5"/>
      <c r="BP19" s="5"/>
      <c r="BQ19" s="5"/>
      <c r="BR19" s="5"/>
      <c r="BS19" s="5"/>
      <c r="BT19" s="5"/>
      <c r="BU19" s="5"/>
      <c r="BV19" s="5"/>
      <c r="BW19" s="5"/>
      <c r="BX19" s="5"/>
    </row>
    <row r="20" spans="3:76" ht="8.25" customHeight="1">
      <c r="C20" s="355"/>
      <c r="D20" s="289"/>
      <c r="E20" s="526"/>
      <c r="F20" s="527"/>
      <c r="G20" s="527"/>
      <c r="H20" s="527"/>
      <c r="I20" s="527"/>
      <c r="J20" s="527"/>
      <c r="K20" s="527"/>
      <c r="L20" s="527"/>
      <c r="M20" s="527"/>
      <c r="N20" s="527"/>
      <c r="O20" s="527"/>
      <c r="P20" s="527"/>
      <c r="Q20" s="527"/>
      <c r="R20" s="528"/>
      <c r="S20" s="667"/>
      <c r="T20" s="658"/>
      <c r="U20" s="658"/>
      <c r="V20" s="658"/>
      <c r="W20" s="658"/>
      <c r="X20" s="658"/>
      <c r="Y20" s="658"/>
      <c r="Z20" s="659"/>
      <c r="AA20" s="667"/>
      <c r="AB20" s="658"/>
      <c r="AC20" s="658"/>
      <c r="AD20" s="658"/>
      <c r="AE20" s="658"/>
      <c r="AF20" s="658"/>
      <c r="AG20" s="658"/>
      <c r="AH20" s="659"/>
      <c r="AI20" s="657"/>
      <c r="AJ20" s="658"/>
      <c r="AK20" s="658"/>
      <c r="AL20" s="658"/>
      <c r="AM20" s="658"/>
      <c r="AN20" s="658"/>
      <c r="AO20" s="658"/>
      <c r="AP20" s="659"/>
      <c r="AQ20" s="29"/>
      <c r="AR20" s="485"/>
      <c r="AS20" s="485"/>
      <c r="AT20" s="485"/>
      <c r="AU20" s="485"/>
      <c r="AV20" s="485"/>
      <c r="AW20" s="485"/>
      <c r="AX20" s="485"/>
      <c r="AY20" s="486"/>
      <c r="BF20" s="5"/>
      <c r="BG20" s="5"/>
      <c r="BH20" s="5"/>
      <c r="BI20" s="5"/>
      <c r="BJ20" s="5"/>
      <c r="BK20" s="5"/>
      <c r="BL20" s="5"/>
      <c r="BM20" s="5"/>
      <c r="BN20" s="5"/>
      <c r="BO20" s="5"/>
      <c r="BP20" s="5"/>
      <c r="BQ20" s="5"/>
      <c r="BR20" s="5"/>
      <c r="BS20" s="5"/>
      <c r="BT20" s="5"/>
      <c r="BU20" s="5"/>
      <c r="BV20" s="5"/>
      <c r="BW20" s="5"/>
      <c r="BX20" s="5"/>
    </row>
    <row r="21" spans="3:76" ht="8.25" customHeight="1">
      <c r="C21" s="355"/>
      <c r="D21" s="289"/>
      <c r="E21" s="487" t="s">
        <v>66</v>
      </c>
      <c r="F21" s="487"/>
      <c r="G21" s="488" t="s">
        <v>67</v>
      </c>
      <c r="H21" s="489"/>
      <c r="I21" s="489"/>
      <c r="J21" s="489"/>
      <c r="K21" s="489"/>
      <c r="L21" s="489"/>
      <c r="M21" s="489"/>
      <c r="N21" s="489"/>
      <c r="O21" s="489"/>
      <c r="P21" s="489"/>
      <c r="Q21" s="489"/>
      <c r="R21" s="490"/>
      <c r="S21" s="815"/>
      <c r="T21" s="816"/>
      <c r="U21" s="816"/>
      <c r="V21" s="816"/>
      <c r="W21" s="816"/>
      <c r="X21" s="816"/>
      <c r="Y21" s="816"/>
      <c r="Z21" s="817"/>
      <c r="AA21" s="907"/>
      <c r="AB21" s="908"/>
      <c r="AC21" s="908"/>
      <c r="AD21" s="908"/>
      <c r="AE21" s="908"/>
      <c r="AF21" s="908"/>
      <c r="AG21" s="908"/>
      <c r="AH21" s="909"/>
      <c r="AI21" s="910"/>
      <c r="AJ21" s="908"/>
      <c r="AK21" s="908"/>
      <c r="AL21" s="908"/>
      <c r="AM21" s="908"/>
      <c r="AN21" s="908"/>
      <c r="AO21" s="908"/>
      <c r="AP21" s="909"/>
      <c r="AQ21" s="30"/>
      <c r="AR21" s="878">
        <f>SUM(S21:AP22)</f>
        <v>0</v>
      </c>
      <c r="AS21" s="879"/>
      <c r="AT21" s="879"/>
      <c r="AU21" s="879"/>
      <c r="AV21" s="879"/>
      <c r="AW21" s="879"/>
      <c r="AX21" s="879"/>
      <c r="AY21" s="880"/>
      <c r="BF21" s="5"/>
      <c r="BG21" s="5"/>
      <c r="BH21" s="5"/>
      <c r="BI21" s="5"/>
      <c r="BJ21" s="5"/>
      <c r="BK21" s="5"/>
      <c r="BL21" s="5"/>
      <c r="BM21" s="5"/>
      <c r="BN21" s="5"/>
      <c r="BO21" s="5"/>
      <c r="BP21" s="5"/>
      <c r="BQ21" s="5"/>
      <c r="BR21" s="5"/>
      <c r="BS21" s="5"/>
      <c r="BT21" s="5"/>
      <c r="BU21" s="5"/>
      <c r="BV21" s="5"/>
      <c r="BW21" s="5"/>
      <c r="BX21" s="5"/>
    </row>
    <row r="22" spans="3:76" ht="8.25" customHeight="1">
      <c r="C22" s="355"/>
      <c r="D22" s="289"/>
      <c r="E22" s="403"/>
      <c r="F22" s="403"/>
      <c r="G22" s="491"/>
      <c r="H22" s="492"/>
      <c r="I22" s="492"/>
      <c r="J22" s="492"/>
      <c r="K22" s="492"/>
      <c r="L22" s="492"/>
      <c r="M22" s="492"/>
      <c r="N22" s="492"/>
      <c r="O22" s="492"/>
      <c r="P22" s="492"/>
      <c r="Q22" s="492"/>
      <c r="R22" s="493"/>
      <c r="S22" s="818"/>
      <c r="T22" s="819"/>
      <c r="U22" s="819"/>
      <c r="V22" s="819"/>
      <c r="W22" s="819"/>
      <c r="X22" s="819"/>
      <c r="Y22" s="819"/>
      <c r="Z22" s="820"/>
      <c r="AA22" s="854"/>
      <c r="AB22" s="855"/>
      <c r="AC22" s="855"/>
      <c r="AD22" s="855"/>
      <c r="AE22" s="855"/>
      <c r="AF22" s="855"/>
      <c r="AG22" s="855"/>
      <c r="AH22" s="856"/>
      <c r="AI22" s="911"/>
      <c r="AJ22" s="855"/>
      <c r="AK22" s="855"/>
      <c r="AL22" s="855"/>
      <c r="AM22" s="855"/>
      <c r="AN22" s="855"/>
      <c r="AO22" s="855"/>
      <c r="AP22" s="856"/>
      <c r="AQ22" s="30"/>
      <c r="AR22" s="881"/>
      <c r="AS22" s="882"/>
      <c r="AT22" s="882"/>
      <c r="AU22" s="882"/>
      <c r="AV22" s="882"/>
      <c r="AW22" s="882"/>
      <c r="AX22" s="882"/>
      <c r="AY22" s="883"/>
      <c r="BF22" s="5"/>
      <c r="BG22" s="5"/>
      <c r="BH22" s="5"/>
      <c r="BI22" s="5"/>
      <c r="BJ22" s="5"/>
      <c r="BK22" s="5"/>
      <c r="BL22" s="5"/>
      <c r="BM22" s="5"/>
      <c r="BN22" s="5"/>
      <c r="BO22" s="5"/>
      <c r="BP22" s="5"/>
      <c r="BQ22" s="5"/>
      <c r="BR22" s="5"/>
      <c r="BS22" s="5"/>
      <c r="BT22" s="5"/>
      <c r="BU22" s="5"/>
      <c r="BV22" s="5"/>
      <c r="BW22" s="5"/>
      <c r="BX22" s="5"/>
    </row>
    <row r="23" spans="3:87" ht="8.25" customHeight="1">
      <c r="C23" s="355"/>
      <c r="D23" s="289"/>
      <c r="E23" s="403"/>
      <c r="F23" s="403"/>
      <c r="G23" s="504" t="s">
        <v>69</v>
      </c>
      <c r="H23" s="505"/>
      <c r="I23" s="505"/>
      <c r="J23" s="505"/>
      <c r="K23" s="505"/>
      <c r="L23" s="505"/>
      <c r="M23" s="505"/>
      <c r="N23" s="505"/>
      <c r="O23" s="505"/>
      <c r="P23" s="505"/>
      <c r="Q23" s="505"/>
      <c r="R23" s="506"/>
      <c r="S23" s="818"/>
      <c r="T23" s="819"/>
      <c r="U23" s="819"/>
      <c r="V23" s="819"/>
      <c r="W23" s="819"/>
      <c r="X23" s="819"/>
      <c r="Y23" s="819"/>
      <c r="Z23" s="820"/>
      <c r="AA23" s="854"/>
      <c r="AB23" s="855"/>
      <c r="AC23" s="855"/>
      <c r="AD23" s="855"/>
      <c r="AE23" s="855"/>
      <c r="AF23" s="855"/>
      <c r="AG23" s="855"/>
      <c r="AH23" s="856"/>
      <c r="AI23" s="911"/>
      <c r="AJ23" s="855"/>
      <c r="AK23" s="855"/>
      <c r="AL23" s="855"/>
      <c r="AM23" s="855"/>
      <c r="AN23" s="855"/>
      <c r="AO23" s="855"/>
      <c r="AP23" s="856"/>
      <c r="AQ23" s="30"/>
      <c r="AR23" s="884">
        <f>SUM(S23:AP24)</f>
        <v>0</v>
      </c>
      <c r="AS23" s="885"/>
      <c r="AT23" s="885"/>
      <c r="AU23" s="885"/>
      <c r="AV23" s="885"/>
      <c r="AW23" s="885"/>
      <c r="AX23" s="885"/>
      <c r="AY23" s="886"/>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row>
    <row r="24" spans="3:87" ht="8.25" customHeight="1">
      <c r="C24" s="355"/>
      <c r="D24" s="289"/>
      <c r="E24" s="403"/>
      <c r="F24" s="403"/>
      <c r="G24" s="491"/>
      <c r="H24" s="492"/>
      <c r="I24" s="492"/>
      <c r="J24" s="492"/>
      <c r="K24" s="492"/>
      <c r="L24" s="492"/>
      <c r="M24" s="492"/>
      <c r="N24" s="492"/>
      <c r="O24" s="492"/>
      <c r="P24" s="492"/>
      <c r="Q24" s="492"/>
      <c r="R24" s="493"/>
      <c r="S24" s="818"/>
      <c r="T24" s="819"/>
      <c r="U24" s="819"/>
      <c r="V24" s="819"/>
      <c r="W24" s="819"/>
      <c r="X24" s="819"/>
      <c r="Y24" s="819"/>
      <c r="Z24" s="820"/>
      <c r="AA24" s="854"/>
      <c r="AB24" s="855"/>
      <c r="AC24" s="855"/>
      <c r="AD24" s="855"/>
      <c r="AE24" s="855"/>
      <c r="AF24" s="855"/>
      <c r="AG24" s="855"/>
      <c r="AH24" s="856"/>
      <c r="AI24" s="911"/>
      <c r="AJ24" s="855"/>
      <c r="AK24" s="855"/>
      <c r="AL24" s="855"/>
      <c r="AM24" s="855"/>
      <c r="AN24" s="855"/>
      <c r="AO24" s="855"/>
      <c r="AP24" s="856"/>
      <c r="AQ24" s="30"/>
      <c r="AR24" s="884"/>
      <c r="AS24" s="885"/>
      <c r="AT24" s="885"/>
      <c r="AU24" s="885"/>
      <c r="AV24" s="885"/>
      <c r="AW24" s="885"/>
      <c r="AX24" s="885"/>
      <c r="AY24" s="886"/>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31"/>
      <c r="CH24" s="31"/>
      <c r="CI24" s="5"/>
    </row>
    <row r="25" spans="3:87" ht="8.25" customHeight="1">
      <c r="C25" s="355"/>
      <c r="D25" s="289"/>
      <c r="E25" s="403"/>
      <c r="F25" s="403"/>
      <c r="G25" s="467" t="s">
        <v>60</v>
      </c>
      <c r="H25" s="468"/>
      <c r="I25" s="468"/>
      <c r="J25" s="468"/>
      <c r="K25" s="468"/>
      <c r="L25" s="468"/>
      <c r="M25" s="468"/>
      <c r="N25" s="468"/>
      <c r="O25" s="468"/>
      <c r="P25" s="468"/>
      <c r="Q25" s="468"/>
      <c r="R25" s="469"/>
      <c r="S25" s="818"/>
      <c r="T25" s="819"/>
      <c r="U25" s="819"/>
      <c r="V25" s="819"/>
      <c r="W25" s="819"/>
      <c r="X25" s="819"/>
      <c r="Y25" s="819"/>
      <c r="Z25" s="820"/>
      <c r="AA25" s="854"/>
      <c r="AB25" s="855"/>
      <c r="AC25" s="855"/>
      <c r="AD25" s="855"/>
      <c r="AE25" s="855"/>
      <c r="AF25" s="855"/>
      <c r="AG25" s="855"/>
      <c r="AH25" s="856"/>
      <c r="AI25" s="911"/>
      <c r="AJ25" s="855"/>
      <c r="AK25" s="855"/>
      <c r="AL25" s="855"/>
      <c r="AM25" s="855"/>
      <c r="AN25" s="855"/>
      <c r="AO25" s="855"/>
      <c r="AP25" s="856"/>
      <c r="AQ25" s="30"/>
      <c r="AR25" s="884">
        <f>SUM(S25:AP26)</f>
        <v>0</v>
      </c>
      <c r="AS25" s="885"/>
      <c r="AT25" s="885"/>
      <c r="AU25" s="885"/>
      <c r="AV25" s="885"/>
      <c r="AW25" s="885"/>
      <c r="AX25" s="885"/>
      <c r="AY25" s="886"/>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31"/>
      <c r="CH25" s="31"/>
      <c r="CI25" s="5"/>
    </row>
    <row r="26" spans="3:87" ht="8.25" customHeight="1">
      <c r="C26" s="355"/>
      <c r="D26" s="289"/>
      <c r="E26" s="403"/>
      <c r="F26" s="403"/>
      <c r="G26" s="470"/>
      <c r="H26" s="471"/>
      <c r="I26" s="471"/>
      <c r="J26" s="471"/>
      <c r="K26" s="471"/>
      <c r="L26" s="471"/>
      <c r="M26" s="471"/>
      <c r="N26" s="471"/>
      <c r="O26" s="471"/>
      <c r="P26" s="471"/>
      <c r="Q26" s="471"/>
      <c r="R26" s="472"/>
      <c r="S26" s="818"/>
      <c r="T26" s="819"/>
      <c r="U26" s="819"/>
      <c r="V26" s="819"/>
      <c r="W26" s="819"/>
      <c r="X26" s="819"/>
      <c r="Y26" s="819"/>
      <c r="Z26" s="820"/>
      <c r="AA26" s="854"/>
      <c r="AB26" s="855"/>
      <c r="AC26" s="855"/>
      <c r="AD26" s="855"/>
      <c r="AE26" s="855"/>
      <c r="AF26" s="855"/>
      <c r="AG26" s="855"/>
      <c r="AH26" s="856"/>
      <c r="AI26" s="911"/>
      <c r="AJ26" s="855"/>
      <c r="AK26" s="855"/>
      <c r="AL26" s="855"/>
      <c r="AM26" s="855"/>
      <c r="AN26" s="855"/>
      <c r="AO26" s="855"/>
      <c r="AP26" s="856"/>
      <c r="AQ26" s="30"/>
      <c r="AR26" s="884"/>
      <c r="AS26" s="885"/>
      <c r="AT26" s="885"/>
      <c r="AU26" s="885"/>
      <c r="AV26" s="885"/>
      <c r="AW26" s="885"/>
      <c r="AX26" s="885"/>
      <c r="AY26" s="886"/>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31"/>
      <c r="CH26" s="31"/>
      <c r="CI26" s="5"/>
    </row>
    <row r="27" spans="3:87" ht="8.25" customHeight="1">
      <c r="C27" s="355"/>
      <c r="D27" s="289"/>
      <c r="E27" s="403"/>
      <c r="F27" s="403"/>
      <c r="G27" s="290" t="s">
        <v>70</v>
      </c>
      <c r="H27" s="291"/>
      <c r="I27" s="291"/>
      <c r="J27" s="291"/>
      <c r="K27" s="291"/>
      <c r="L27" s="291"/>
      <c r="M27" s="291"/>
      <c r="N27" s="291"/>
      <c r="O27" s="291"/>
      <c r="P27" s="291"/>
      <c r="Q27" s="291"/>
      <c r="R27" s="292"/>
      <c r="S27" s="821">
        <f>SUM(S21,S23,S25)</f>
        <v>0</v>
      </c>
      <c r="T27" s="822"/>
      <c r="U27" s="822"/>
      <c r="V27" s="822"/>
      <c r="W27" s="822"/>
      <c r="X27" s="822"/>
      <c r="Y27" s="822"/>
      <c r="Z27" s="823"/>
      <c r="AA27" s="821">
        <f>SUM(AA21,AA23,AA25)</f>
        <v>0</v>
      </c>
      <c r="AB27" s="822"/>
      <c r="AC27" s="822"/>
      <c r="AD27" s="822"/>
      <c r="AE27" s="822"/>
      <c r="AF27" s="822"/>
      <c r="AG27" s="822"/>
      <c r="AH27" s="823"/>
      <c r="AI27" s="824">
        <f>SUM(AI21,AI23,AI25)</f>
        <v>0</v>
      </c>
      <c r="AJ27" s="822"/>
      <c r="AK27" s="822"/>
      <c r="AL27" s="822"/>
      <c r="AM27" s="822"/>
      <c r="AN27" s="822"/>
      <c r="AO27" s="822"/>
      <c r="AP27" s="823"/>
      <c r="AQ27" s="32"/>
      <c r="AR27" s="887">
        <f>SUM(S27:AP28)</f>
        <v>0</v>
      </c>
      <c r="AS27" s="888"/>
      <c r="AT27" s="888"/>
      <c r="AU27" s="888"/>
      <c r="AV27" s="888"/>
      <c r="AW27" s="888"/>
      <c r="AX27" s="888"/>
      <c r="AY27" s="889"/>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31"/>
      <c r="CH27" s="31"/>
      <c r="CI27" s="5"/>
    </row>
    <row r="28" spans="3:87" ht="8.25" customHeight="1">
      <c r="C28" s="355"/>
      <c r="D28" s="289"/>
      <c r="E28" s="403"/>
      <c r="F28" s="403"/>
      <c r="G28" s="266"/>
      <c r="H28" s="267"/>
      <c r="I28" s="267"/>
      <c r="J28" s="267"/>
      <c r="K28" s="267"/>
      <c r="L28" s="267"/>
      <c r="M28" s="267"/>
      <c r="N28" s="267"/>
      <c r="O28" s="267"/>
      <c r="P28" s="267"/>
      <c r="Q28" s="267"/>
      <c r="R28" s="268"/>
      <c r="S28" s="825"/>
      <c r="T28" s="826"/>
      <c r="U28" s="826"/>
      <c r="V28" s="826"/>
      <c r="W28" s="826"/>
      <c r="X28" s="826"/>
      <c r="Y28" s="826"/>
      <c r="Z28" s="827"/>
      <c r="AA28" s="825"/>
      <c r="AB28" s="826"/>
      <c r="AC28" s="826"/>
      <c r="AD28" s="826"/>
      <c r="AE28" s="826"/>
      <c r="AF28" s="826"/>
      <c r="AG28" s="826"/>
      <c r="AH28" s="827"/>
      <c r="AI28" s="828"/>
      <c r="AJ28" s="826"/>
      <c r="AK28" s="826"/>
      <c r="AL28" s="826"/>
      <c r="AM28" s="826"/>
      <c r="AN28" s="826"/>
      <c r="AO28" s="826"/>
      <c r="AP28" s="827"/>
      <c r="AQ28" s="32"/>
      <c r="AR28" s="884"/>
      <c r="AS28" s="885"/>
      <c r="AT28" s="885"/>
      <c r="AU28" s="885"/>
      <c r="AV28" s="885"/>
      <c r="AW28" s="885"/>
      <c r="AX28" s="885"/>
      <c r="AY28" s="886"/>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5"/>
      <c r="BY28" s="5"/>
      <c r="BZ28" s="5"/>
      <c r="CA28" s="5"/>
      <c r="CB28" s="5"/>
      <c r="CC28" s="5"/>
      <c r="CD28" s="5"/>
      <c r="CE28" s="5"/>
      <c r="CF28" s="5"/>
      <c r="CG28" s="31"/>
      <c r="CH28" s="31"/>
      <c r="CI28" s="5"/>
    </row>
    <row r="29" spans="3:87" ht="8.25" customHeight="1">
      <c r="C29" s="355"/>
      <c r="D29" s="289"/>
      <c r="E29" s="403"/>
      <c r="F29" s="403"/>
      <c r="G29" s="266" t="s">
        <v>30</v>
      </c>
      <c r="H29" s="267"/>
      <c r="I29" s="267"/>
      <c r="J29" s="267"/>
      <c r="K29" s="267"/>
      <c r="L29" s="267"/>
      <c r="M29" s="415"/>
      <c r="N29" s="419" t="s">
        <v>68</v>
      </c>
      <c r="O29" s="651"/>
      <c r="P29" s="651"/>
      <c r="Q29" s="423" t="s">
        <v>71</v>
      </c>
      <c r="R29" s="317"/>
      <c r="S29" s="829"/>
      <c r="T29" s="830"/>
      <c r="U29" s="830"/>
      <c r="V29" s="830"/>
      <c r="W29" s="830"/>
      <c r="X29" s="830"/>
      <c r="Y29" s="830"/>
      <c r="Z29" s="831"/>
      <c r="AA29" s="829"/>
      <c r="AB29" s="830"/>
      <c r="AC29" s="830"/>
      <c r="AD29" s="830"/>
      <c r="AE29" s="830"/>
      <c r="AF29" s="830"/>
      <c r="AG29" s="830"/>
      <c r="AH29" s="831"/>
      <c r="AI29" s="912"/>
      <c r="AJ29" s="830"/>
      <c r="AK29" s="830"/>
      <c r="AL29" s="830"/>
      <c r="AM29" s="830"/>
      <c r="AN29" s="830"/>
      <c r="AO29" s="830"/>
      <c r="AP29" s="831"/>
      <c r="AQ29" s="34"/>
      <c r="AR29" s="884">
        <f>SUM(S29:AP30)</f>
        <v>0</v>
      </c>
      <c r="AS29" s="885"/>
      <c r="AT29" s="885"/>
      <c r="AU29" s="885"/>
      <c r="AV29" s="885"/>
      <c r="AW29" s="885"/>
      <c r="AX29" s="885"/>
      <c r="AY29" s="886"/>
      <c r="AZ29" s="653" t="s">
        <v>127</v>
      </c>
      <c r="BA29" s="653"/>
      <c r="BB29" s="653"/>
      <c r="BC29" s="653"/>
      <c r="BD29" s="653"/>
      <c r="BE29" s="653"/>
      <c r="BF29" s="653"/>
      <c r="BG29" s="653"/>
      <c r="BH29" s="653"/>
      <c r="BI29" s="653"/>
      <c r="BJ29" s="653"/>
      <c r="BK29" s="653"/>
      <c r="BL29" s="653"/>
      <c r="BM29" s="653"/>
      <c r="BN29" s="653"/>
      <c r="BO29" s="653"/>
      <c r="BP29" s="653"/>
      <c r="BQ29" s="653"/>
      <c r="BR29" s="653"/>
      <c r="BS29" s="653"/>
      <c r="BT29" s="653"/>
      <c r="BU29" s="653"/>
      <c r="BV29" s="653"/>
      <c r="BW29" s="653"/>
      <c r="BX29" s="5"/>
      <c r="BY29" s="5"/>
      <c r="BZ29" s="5"/>
      <c r="CA29" s="5"/>
      <c r="CB29" s="5"/>
      <c r="CC29" s="5"/>
      <c r="CD29" s="5"/>
      <c r="CE29" s="5"/>
      <c r="CF29" s="5"/>
      <c r="CG29" s="36"/>
      <c r="CH29" s="36"/>
      <c r="CI29" s="5"/>
    </row>
    <row r="30" spans="3:87" ht="8.25" customHeight="1">
      <c r="C30" s="355"/>
      <c r="D30" s="289"/>
      <c r="E30" s="403"/>
      <c r="F30" s="403"/>
      <c r="G30" s="457"/>
      <c r="H30" s="458"/>
      <c r="I30" s="458"/>
      <c r="J30" s="458"/>
      <c r="K30" s="458"/>
      <c r="L30" s="458"/>
      <c r="M30" s="459"/>
      <c r="N30" s="312"/>
      <c r="O30" s="635"/>
      <c r="P30" s="635"/>
      <c r="Q30" s="316"/>
      <c r="R30" s="318"/>
      <c r="S30" s="832"/>
      <c r="T30" s="833"/>
      <c r="U30" s="833"/>
      <c r="V30" s="833"/>
      <c r="W30" s="833"/>
      <c r="X30" s="833"/>
      <c r="Y30" s="833"/>
      <c r="Z30" s="834"/>
      <c r="AA30" s="832"/>
      <c r="AB30" s="833"/>
      <c r="AC30" s="833"/>
      <c r="AD30" s="833"/>
      <c r="AE30" s="833"/>
      <c r="AF30" s="833"/>
      <c r="AG30" s="833"/>
      <c r="AH30" s="834"/>
      <c r="AI30" s="913"/>
      <c r="AJ30" s="833"/>
      <c r="AK30" s="833"/>
      <c r="AL30" s="833"/>
      <c r="AM30" s="833"/>
      <c r="AN30" s="833"/>
      <c r="AO30" s="833"/>
      <c r="AP30" s="834"/>
      <c r="AQ30" s="34"/>
      <c r="AR30" s="890"/>
      <c r="AS30" s="891"/>
      <c r="AT30" s="891"/>
      <c r="AU30" s="891"/>
      <c r="AV30" s="891"/>
      <c r="AW30" s="891"/>
      <c r="AX30" s="891"/>
      <c r="AY30" s="892"/>
      <c r="AZ30" s="653"/>
      <c r="BA30" s="653"/>
      <c r="BB30" s="653"/>
      <c r="BC30" s="653"/>
      <c r="BD30" s="653"/>
      <c r="BE30" s="653"/>
      <c r="BF30" s="653"/>
      <c r="BG30" s="653"/>
      <c r="BH30" s="653"/>
      <c r="BI30" s="653"/>
      <c r="BJ30" s="653"/>
      <c r="BK30" s="653"/>
      <c r="BL30" s="653"/>
      <c r="BM30" s="653"/>
      <c r="BN30" s="653"/>
      <c r="BO30" s="653"/>
      <c r="BP30" s="653"/>
      <c r="BQ30" s="653"/>
      <c r="BR30" s="653"/>
      <c r="BS30" s="653"/>
      <c r="BT30" s="653"/>
      <c r="BU30" s="653"/>
      <c r="BV30" s="653"/>
      <c r="BW30" s="653"/>
      <c r="BX30" s="5"/>
      <c r="BY30" s="5"/>
      <c r="BZ30" s="5"/>
      <c r="CA30" s="5"/>
      <c r="CB30" s="5"/>
      <c r="CC30" s="5"/>
      <c r="CD30" s="17"/>
      <c r="CE30" s="17"/>
      <c r="CF30" s="17"/>
      <c r="CG30" s="36"/>
      <c r="CH30" s="36"/>
      <c r="CI30" s="5"/>
    </row>
    <row r="31" spans="3:87" ht="8.25" customHeight="1">
      <c r="C31" s="355"/>
      <c r="D31" s="289"/>
      <c r="E31" s="403"/>
      <c r="F31" s="403"/>
      <c r="G31" s="429" t="s">
        <v>55</v>
      </c>
      <c r="H31" s="430"/>
      <c r="I31" s="430"/>
      <c r="J31" s="430"/>
      <c r="K31" s="430"/>
      <c r="L31" s="430"/>
      <c r="M31" s="430"/>
      <c r="N31" s="430"/>
      <c r="O31" s="430"/>
      <c r="P31" s="430"/>
      <c r="Q31" s="430"/>
      <c r="R31" s="431"/>
      <c r="S31" s="835">
        <f>SUM(S27:Z30)</f>
        <v>0</v>
      </c>
      <c r="T31" s="836"/>
      <c r="U31" s="836"/>
      <c r="V31" s="836"/>
      <c r="W31" s="836"/>
      <c r="X31" s="836"/>
      <c r="Y31" s="836"/>
      <c r="Z31" s="837"/>
      <c r="AA31" s="835">
        <f>SUM(AA27:AH30)</f>
        <v>0</v>
      </c>
      <c r="AB31" s="836"/>
      <c r="AC31" s="836"/>
      <c r="AD31" s="836"/>
      <c r="AE31" s="836"/>
      <c r="AF31" s="836"/>
      <c r="AG31" s="836"/>
      <c r="AH31" s="837"/>
      <c r="AI31" s="838">
        <f>SUM(AI27:AP30)</f>
        <v>0</v>
      </c>
      <c r="AJ31" s="836"/>
      <c r="AK31" s="836"/>
      <c r="AL31" s="836"/>
      <c r="AM31" s="836"/>
      <c r="AN31" s="836"/>
      <c r="AO31" s="836"/>
      <c r="AP31" s="837"/>
      <c r="AQ31" s="32"/>
      <c r="AR31" s="893">
        <f>SUM(S31:AP32)</f>
        <v>0</v>
      </c>
      <c r="AS31" s="894"/>
      <c r="AT31" s="894"/>
      <c r="AU31" s="894"/>
      <c r="AV31" s="894"/>
      <c r="AW31" s="894"/>
      <c r="AX31" s="894"/>
      <c r="AY31" s="895"/>
      <c r="AZ31" s="653"/>
      <c r="BA31" s="653"/>
      <c r="BB31" s="653"/>
      <c r="BC31" s="653"/>
      <c r="BD31" s="653"/>
      <c r="BE31" s="653"/>
      <c r="BF31" s="653"/>
      <c r="BG31" s="653"/>
      <c r="BH31" s="653"/>
      <c r="BI31" s="653"/>
      <c r="BJ31" s="653"/>
      <c r="BK31" s="653"/>
      <c r="BL31" s="653"/>
      <c r="BM31" s="653"/>
      <c r="BN31" s="653"/>
      <c r="BO31" s="653"/>
      <c r="BP31" s="653"/>
      <c r="BQ31" s="653"/>
      <c r="BR31" s="653"/>
      <c r="BS31" s="653"/>
      <c r="BT31" s="653"/>
      <c r="BU31" s="653"/>
      <c r="BV31" s="653"/>
      <c r="BW31" s="653"/>
      <c r="BX31" s="5"/>
      <c r="BY31" s="5"/>
      <c r="BZ31" s="5"/>
      <c r="CA31" s="5"/>
      <c r="CB31" s="5"/>
      <c r="CC31" s="5"/>
      <c r="CD31" s="17"/>
      <c r="CE31" s="17"/>
      <c r="CF31" s="17"/>
      <c r="CG31" s="5"/>
      <c r="CH31" s="5"/>
      <c r="CI31" s="5"/>
    </row>
    <row r="32" spans="3:87" ht="8.25" customHeight="1">
      <c r="C32" s="355"/>
      <c r="D32" s="289"/>
      <c r="E32" s="403"/>
      <c r="F32" s="403"/>
      <c r="G32" s="432"/>
      <c r="H32" s="433"/>
      <c r="I32" s="433"/>
      <c r="J32" s="433"/>
      <c r="K32" s="433"/>
      <c r="L32" s="433"/>
      <c r="M32" s="433"/>
      <c r="N32" s="433"/>
      <c r="O32" s="433"/>
      <c r="P32" s="433"/>
      <c r="Q32" s="433"/>
      <c r="R32" s="434"/>
      <c r="S32" s="839"/>
      <c r="T32" s="840"/>
      <c r="U32" s="840"/>
      <c r="V32" s="840"/>
      <c r="W32" s="840"/>
      <c r="X32" s="840"/>
      <c r="Y32" s="840"/>
      <c r="Z32" s="841"/>
      <c r="AA32" s="839"/>
      <c r="AB32" s="840"/>
      <c r="AC32" s="840"/>
      <c r="AD32" s="840"/>
      <c r="AE32" s="840"/>
      <c r="AF32" s="840"/>
      <c r="AG32" s="840"/>
      <c r="AH32" s="841"/>
      <c r="AI32" s="842"/>
      <c r="AJ32" s="840"/>
      <c r="AK32" s="840"/>
      <c r="AL32" s="840"/>
      <c r="AM32" s="840"/>
      <c r="AN32" s="840"/>
      <c r="AO32" s="840"/>
      <c r="AP32" s="841"/>
      <c r="AQ32" s="32"/>
      <c r="AR32" s="896"/>
      <c r="AS32" s="897"/>
      <c r="AT32" s="897"/>
      <c r="AU32" s="897"/>
      <c r="AV32" s="897"/>
      <c r="AW32" s="897"/>
      <c r="AX32" s="897"/>
      <c r="AY32" s="898"/>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row>
    <row r="33" spans="3:87" ht="8.25" customHeight="1">
      <c r="C33" s="355"/>
      <c r="D33" s="289"/>
      <c r="E33" s="399" t="s">
        <v>72</v>
      </c>
      <c r="F33" s="400"/>
      <c r="G33" s="406" t="s">
        <v>45</v>
      </c>
      <c r="H33" s="291"/>
      <c r="I33" s="291"/>
      <c r="J33" s="291"/>
      <c r="K33" s="291"/>
      <c r="L33" s="291"/>
      <c r="M33" s="291"/>
      <c r="N33" s="291"/>
      <c r="O33" s="291"/>
      <c r="P33" s="291"/>
      <c r="Q33" s="291"/>
      <c r="R33" s="292"/>
      <c r="S33" s="843"/>
      <c r="T33" s="844"/>
      <c r="U33" s="844"/>
      <c r="V33" s="844"/>
      <c r="W33" s="844"/>
      <c r="X33" s="844"/>
      <c r="Y33" s="844"/>
      <c r="Z33" s="845"/>
      <c r="AA33" s="914"/>
      <c r="AB33" s="915"/>
      <c r="AC33" s="915"/>
      <c r="AD33" s="915"/>
      <c r="AE33" s="915"/>
      <c r="AF33" s="915"/>
      <c r="AG33" s="915"/>
      <c r="AH33" s="916"/>
      <c r="AI33" s="917"/>
      <c r="AJ33" s="915"/>
      <c r="AK33" s="915"/>
      <c r="AL33" s="915"/>
      <c r="AM33" s="915"/>
      <c r="AN33" s="915"/>
      <c r="AO33" s="915"/>
      <c r="AP33" s="916"/>
      <c r="AQ33" s="37"/>
      <c r="AR33" s="899"/>
      <c r="AS33" s="900"/>
      <c r="AT33" s="900"/>
      <c r="AU33" s="900"/>
      <c r="AV33" s="900"/>
      <c r="AW33" s="900"/>
      <c r="AX33" s="900"/>
      <c r="AY33" s="901"/>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row>
    <row r="34" spans="3:85" ht="8.25" customHeight="1">
      <c r="C34" s="355"/>
      <c r="D34" s="289"/>
      <c r="E34" s="401"/>
      <c r="F34" s="402"/>
      <c r="G34" s="395"/>
      <c r="H34" s="267"/>
      <c r="I34" s="267"/>
      <c r="J34" s="267"/>
      <c r="K34" s="267"/>
      <c r="L34" s="267"/>
      <c r="M34" s="267"/>
      <c r="N34" s="267"/>
      <c r="O34" s="267"/>
      <c r="P34" s="267"/>
      <c r="Q34" s="267"/>
      <c r="R34" s="268"/>
      <c r="S34" s="848"/>
      <c r="T34" s="849"/>
      <c r="U34" s="849"/>
      <c r="V34" s="849"/>
      <c r="W34" s="849"/>
      <c r="X34" s="849"/>
      <c r="Y34" s="849"/>
      <c r="Z34" s="850"/>
      <c r="AA34" s="918"/>
      <c r="AB34" s="919"/>
      <c r="AC34" s="919"/>
      <c r="AD34" s="919"/>
      <c r="AE34" s="919"/>
      <c r="AF34" s="919"/>
      <c r="AG34" s="919"/>
      <c r="AH34" s="920"/>
      <c r="AI34" s="921"/>
      <c r="AJ34" s="919"/>
      <c r="AK34" s="919"/>
      <c r="AL34" s="919"/>
      <c r="AM34" s="919"/>
      <c r="AN34" s="919"/>
      <c r="AO34" s="919"/>
      <c r="AP34" s="920"/>
      <c r="AQ34" s="37"/>
      <c r="AR34" s="902"/>
      <c r="AS34" s="903"/>
      <c r="AT34" s="903"/>
      <c r="AU34" s="903"/>
      <c r="AV34" s="903"/>
      <c r="AW34" s="903"/>
      <c r="AX34" s="903"/>
      <c r="AY34" s="904"/>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row>
    <row r="35" spans="3:85" ht="8.25" customHeight="1">
      <c r="C35" s="355"/>
      <c r="D35" s="289"/>
      <c r="E35" s="401"/>
      <c r="F35" s="402"/>
      <c r="G35" s="395" t="s">
        <v>74</v>
      </c>
      <c r="H35" s="396"/>
      <c r="I35" s="396"/>
      <c r="J35" s="396"/>
      <c r="K35" s="396"/>
      <c r="L35" s="396"/>
      <c r="M35" s="396"/>
      <c r="N35" s="396"/>
      <c r="O35" s="396"/>
      <c r="P35" s="396"/>
      <c r="Q35" s="396"/>
      <c r="R35" s="397"/>
      <c r="S35" s="854"/>
      <c r="T35" s="855"/>
      <c r="U35" s="855"/>
      <c r="V35" s="855"/>
      <c r="W35" s="855"/>
      <c r="X35" s="855"/>
      <c r="Y35" s="855"/>
      <c r="Z35" s="856"/>
      <c r="AA35" s="854"/>
      <c r="AB35" s="855"/>
      <c r="AC35" s="855"/>
      <c r="AD35" s="855"/>
      <c r="AE35" s="855"/>
      <c r="AF35" s="855"/>
      <c r="AG35" s="855"/>
      <c r="AH35" s="856"/>
      <c r="AI35" s="911"/>
      <c r="AJ35" s="855"/>
      <c r="AK35" s="855"/>
      <c r="AL35" s="855"/>
      <c r="AM35" s="855"/>
      <c r="AN35" s="855"/>
      <c r="AO35" s="855"/>
      <c r="AP35" s="856"/>
      <c r="AQ35" s="38"/>
      <c r="AR35" s="884">
        <f>SUM(S35:AP36)</f>
        <v>0</v>
      </c>
      <c r="AS35" s="885"/>
      <c r="AT35" s="885"/>
      <c r="AU35" s="885"/>
      <c r="AV35" s="885"/>
      <c r="AW35" s="885"/>
      <c r="AX35" s="885"/>
      <c r="AY35" s="886"/>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row>
    <row r="36" spans="3:85" ht="8.25" customHeight="1">
      <c r="C36" s="355"/>
      <c r="D36" s="289"/>
      <c r="E36" s="401"/>
      <c r="F36" s="402"/>
      <c r="G36" s="398"/>
      <c r="H36" s="396"/>
      <c r="I36" s="396"/>
      <c r="J36" s="396"/>
      <c r="K36" s="396"/>
      <c r="L36" s="396"/>
      <c r="M36" s="396"/>
      <c r="N36" s="396"/>
      <c r="O36" s="396"/>
      <c r="P36" s="396"/>
      <c r="Q36" s="396"/>
      <c r="R36" s="397"/>
      <c r="S36" s="854"/>
      <c r="T36" s="855"/>
      <c r="U36" s="855"/>
      <c r="V36" s="855"/>
      <c r="W36" s="855"/>
      <c r="X36" s="855"/>
      <c r="Y36" s="855"/>
      <c r="Z36" s="856"/>
      <c r="AA36" s="854"/>
      <c r="AB36" s="855"/>
      <c r="AC36" s="855"/>
      <c r="AD36" s="855"/>
      <c r="AE36" s="855"/>
      <c r="AF36" s="855"/>
      <c r="AG36" s="855"/>
      <c r="AH36" s="856"/>
      <c r="AI36" s="911"/>
      <c r="AJ36" s="855"/>
      <c r="AK36" s="855"/>
      <c r="AL36" s="855"/>
      <c r="AM36" s="855"/>
      <c r="AN36" s="855"/>
      <c r="AO36" s="855"/>
      <c r="AP36" s="856"/>
      <c r="AQ36" s="38"/>
      <c r="AR36" s="884"/>
      <c r="AS36" s="885"/>
      <c r="AT36" s="885"/>
      <c r="AU36" s="885"/>
      <c r="AV36" s="885"/>
      <c r="AW36" s="885"/>
      <c r="AX36" s="885"/>
      <c r="AY36" s="886"/>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row>
    <row r="37" spans="3:85" ht="8.25" customHeight="1">
      <c r="C37" s="355"/>
      <c r="D37" s="289"/>
      <c r="E37" s="401"/>
      <c r="F37" s="402"/>
      <c r="G37" s="395" t="s">
        <v>75</v>
      </c>
      <c r="H37" s="267"/>
      <c r="I37" s="267"/>
      <c r="J37" s="267"/>
      <c r="K37" s="267"/>
      <c r="L37" s="267"/>
      <c r="M37" s="415"/>
      <c r="N37" s="419" t="s">
        <v>68</v>
      </c>
      <c r="O37" s="651"/>
      <c r="P37" s="651"/>
      <c r="Q37" s="423" t="s">
        <v>71</v>
      </c>
      <c r="R37" s="317"/>
      <c r="S37" s="854"/>
      <c r="T37" s="855"/>
      <c r="U37" s="855"/>
      <c r="V37" s="855"/>
      <c r="W37" s="855"/>
      <c r="X37" s="855"/>
      <c r="Y37" s="855"/>
      <c r="Z37" s="856"/>
      <c r="AA37" s="854"/>
      <c r="AB37" s="855"/>
      <c r="AC37" s="855"/>
      <c r="AD37" s="855"/>
      <c r="AE37" s="855"/>
      <c r="AF37" s="855"/>
      <c r="AG37" s="855"/>
      <c r="AH37" s="856"/>
      <c r="AI37" s="911"/>
      <c r="AJ37" s="855"/>
      <c r="AK37" s="855"/>
      <c r="AL37" s="855"/>
      <c r="AM37" s="855"/>
      <c r="AN37" s="855"/>
      <c r="AO37" s="855"/>
      <c r="AP37" s="856"/>
      <c r="AQ37" s="38"/>
      <c r="AR37" s="884">
        <f>SUM(S37:AP38)</f>
        <v>0</v>
      </c>
      <c r="AS37" s="885"/>
      <c r="AT37" s="885"/>
      <c r="AU37" s="885"/>
      <c r="AV37" s="885"/>
      <c r="AW37" s="885"/>
      <c r="AX37" s="885"/>
      <c r="AY37" s="886"/>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row>
    <row r="38" spans="3:85" ht="8.25" customHeight="1">
      <c r="C38" s="355"/>
      <c r="D38" s="289"/>
      <c r="E38" s="401"/>
      <c r="F38" s="402"/>
      <c r="G38" s="416"/>
      <c r="H38" s="417"/>
      <c r="I38" s="417"/>
      <c r="J38" s="417"/>
      <c r="K38" s="417"/>
      <c r="L38" s="417"/>
      <c r="M38" s="418"/>
      <c r="N38" s="420"/>
      <c r="O38" s="652"/>
      <c r="P38" s="652"/>
      <c r="Q38" s="424"/>
      <c r="R38" s="425"/>
      <c r="S38" s="857"/>
      <c r="T38" s="858"/>
      <c r="U38" s="858"/>
      <c r="V38" s="858"/>
      <c r="W38" s="858"/>
      <c r="X38" s="858"/>
      <c r="Y38" s="858"/>
      <c r="Z38" s="859"/>
      <c r="AA38" s="857"/>
      <c r="AB38" s="858"/>
      <c r="AC38" s="858"/>
      <c r="AD38" s="858"/>
      <c r="AE38" s="858"/>
      <c r="AF38" s="858"/>
      <c r="AG38" s="858"/>
      <c r="AH38" s="859"/>
      <c r="AI38" s="922"/>
      <c r="AJ38" s="858"/>
      <c r="AK38" s="858"/>
      <c r="AL38" s="858"/>
      <c r="AM38" s="858"/>
      <c r="AN38" s="858"/>
      <c r="AO38" s="858"/>
      <c r="AP38" s="859"/>
      <c r="AQ38" s="38"/>
      <c r="AR38" s="896"/>
      <c r="AS38" s="897"/>
      <c r="AT38" s="897"/>
      <c r="AU38" s="897"/>
      <c r="AV38" s="897"/>
      <c r="AW38" s="897"/>
      <c r="AX38" s="897"/>
      <c r="AY38" s="898"/>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row>
    <row r="39" spans="3:85" ht="8.25" customHeight="1">
      <c r="C39" s="355"/>
      <c r="D39" s="289"/>
      <c r="E39" s="401"/>
      <c r="F39" s="403"/>
      <c r="G39" s="235" t="s">
        <v>76</v>
      </c>
      <c r="H39" s="235"/>
      <c r="I39" s="235"/>
      <c r="J39" s="235"/>
      <c r="K39" s="235"/>
      <c r="L39" s="235"/>
      <c r="M39" s="235"/>
      <c r="N39" s="235"/>
      <c r="O39" s="235"/>
      <c r="P39" s="235"/>
      <c r="Q39" s="235"/>
      <c r="R39" s="376"/>
      <c r="S39" s="860">
        <f>SUM(S35:Z38)</f>
        <v>0</v>
      </c>
      <c r="T39" s="861"/>
      <c r="U39" s="861"/>
      <c r="V39" s="861"/>
      <c r="W39" s="861"/>
      <c r="X39" s="861"/>
      <c r="Y39" s="861"/>
      <c r="Z39" s="862"/>
      <c r="AA39" s="860">
        <f>SUM(AA35:AH38)</f>
        <v>0</v>
      </c>
      <c r="AB39" s="861"/>
      <c r="AC39" s="861"/>
      <c r="AD39" s="861"/>
      <c r="AE39" s="861"/>
      <c r="AF39" s="861"/>
      <c r="AG39" s="861"/>
      <c r="AH39" s="862"/>
      <c r="AI39" s="863">
        <f>SUM(AI35:AP38)</f>
        <v>0</v>
      </c>
      <c r="AJ39" s="863"/>
      <c r="AK39" s="863"/>
      <c r="AL39" s="863"/>
      <c r="AM39" s="863"/>
      <c r="AN39" s="863"/>
      <c r="AO39" s="863"/>
      <c r="AP39" s="864"/>
      <c r="AQ39" s="32"/>
      <c r="AR39" s="881">
        <f>SUM(S39:AP40)</f>
        <v>0</v>
      </c>
      <c r="AS39" s="882"/>
      <c r="AT39" s="882"/>
      <c r="AU39" s="882"/>
      <c r="AV39" s="882"/>
      <c r="AW39" s="882"/>
      <c r="AX39" s="882"/>
      <c r="AY39" s="883"/>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row>
    <row r="40" spans="3:85" ht="8.25" customHeight="1">
      <c r="C40" s="355"/>
      <c r="D40" s="289"/>
      <c r="E40" s="404"/>
      <c r="F40" s="405"/>
      <c r="G40" s="377"/>
      <c r="H40" s="377"/>
      <c r="I40" s="377"/>
      <c r="J40" s="377"/>
      <c r="K40" s="377"/>
      <c r="L40" s="377"/>
      <c r="M40" s="377"/>
      <c r="N40" s="377"/>
      <c r="O40" s="377"/>
      <c r="P40" s="377"/>
      <c r="Q40" s="377"/>
      <c r="R40" s="378"/>
      <c r="S40" s="865"/>
      <c r="T40" s="866"/>
      <c r="U40" s="866"/>
      <c r="V40" s="866"/>
      <c r="W40" s="866"/>
      <c r="X40" s="866"/>
      <c r="Y40" s="866"/>
      <c r="Z40" s="867"/>
      <c r="AA40" s="865"/>
      <c r="AB40" s="866"/>
      <c r="AC40" s="866"/>
      <c r="AD40" s="866"/>
      <c r="AE40" s="866"/>
      <c r="AF40" s="866"/>
      <c r="AG40" s="866"/>
      <c r="AH40" s="867"/>
      <c r="AI40" s="868"/>
      <c r="AJ40" s="868"/>
      <c r="AK40" s="868"/>
      <c r="AL40" s="868"/>
      <c r="AM40" s="868"/>
      <c r="AN40" s="868"/>
      <c r="AO40" s="868"/>
      <c r="AP40" s="869"/>
      <c r="AQ40" s="32"/>
      <c r="AR40" s="878"/>
      <c r="AS40" s="879"/>
      <c r="AT40" s="879"/>
      <c r="AU40" s="879"/>
      <c r="AV40" s="879"/>
      <c r="AW40" s="879"/>
      <c r="AX40" s="879"/>
      <c r="AY40" s="880"/>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row>
    <row r="41" spans="3:85" ht="8.25" customHeight="1">
      <c r="C41" s="39"/>
      <c r="D41" s="40"/>
      <c r="E41" s="219" t="s">
        <v>77</v>
      </c>
      <c r="F41" s="219"/>
      <c r="G41" s="219"/>
      <c r="H41" s="219"/>
      <c r="I41" s="219"/>
      <c r="J41" s="221" t="s">
        <v>78</v>
      </c>
      <c r="K41" s="221"/>
      <c r="L41" s="221"/>
      <c r="M41" s="221"/>
      <c r="N41" s="221"/>
      <c r="O41" s="221"/>
      <c r="P41" s="221"/>
      <c r="Q41" s="221"/>
      <c r="R41" s="222"/>
      <c r="S41" s="870">
        <f>S31-S39</f>
        <v>0</v>
      </c>
      <c r="T41" s="871"/>
      <c r="U41" s="871"/>
      <c r="V41" s="871"/>
      <c r="W41" s="871"/>
      <c r="X41" s="871"/>
      <c r="Y41" s="871"/>
      <c r="Z41" s="872"/>
      <c r="AA41" s="870">
        <f>AA31-AA39</f>
        <v>0</v>
      </c>
      <c r="AB41" s="871"/>
      <c r="AC41" s="871"/>
      <c r="AD41" s="871"/>
      <c r="AE41" s="871"/>
      <c r="AF41" s="871"/>
      <c r="AG41" s="871"/>
      <c r="AH41" s="872"/>
      <c r="AI41" s="873">
        <f>AI31-AI39</f>
        <v>0</v>
      </c>
      <c r="AJ41" s="871"/>
      <c r="AK41" s="871"/>
      <c r="AL41" s="871"/>
      <c r="AM41" s="871"/>
      <c r="AN41" s="871"/>
      <c r="AO41" s="871"/>
      <c r="AP41" s="872"/>
      <c r="AQ41" s="32"/>
      <c r="AR41" s="905">
        <f>SUM(S41:AP42)</f>
        <v>0</v>
      </c>
      <c r="AS41" s="905"/>
      <c r="AT41" s="905"/>
      <c r="AU41" s="905"/>
      <c r="AV41" s="905"/>
      <c r="AW41" s="905"/>
      <c r="AX41" s="905"/>
      <c r="AY41" s="90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row>
    <row r="42" spans="3:85" ht="8.25" customHeight="1">
      <c r="C42" s="42"/>
      <c r="D42" s="43"/>
      <c r="E42" s="220"/>
      <c r="F42" s="220"/>
      <c r="G42" s="220"/>
      <c r="H42" s="220"/>
      <c r="I42" s="220"/>
      <c r="J42" s="221"/>
      <c r="K42" s="221"/>
      <c r="L42" s="221"/>
      <c r="M42" s="221"/>
      <c r="N42" s="221"/>
      <c r="O42" s="221"/>
      <c r="P42" s="221"/>
      <c r="Q42" s="221"/>
      <c r="R42" s="222"/>
      <c r="S42" s="874"/>
      <c r="T42" s="875"/>
      <c r="U42" s="875"/>
      <c r="V42" s="875"/>
      <c r="W42" s="875"/>
      <c r="X42" s="875"/>
      <c r="Y42" s="875"/>
      <c r="Z42" s="876"/>
      <c r="AA42" s="874"/>
      <c r="AB42" s="875"/>
      <c r="AC42" s="875"/>
      <c r="AD42" s="875"/>
      <c r="AE42" s="875"/>
      <c r="AF42" s="875"/>
      <c r="AG42" s="875"/>
      <c r="AH42" s="876"/>
      <c r="AI42" s="877"/>
      <c r="AJ42" s="875"/>
      <c r="AK42" s="875"/>
      <c r="AL42" s="875"/>
      <c r="AM42" s="875"/>
      <c r="AN42" s="875"/>
      <c r="AO42" s="875"/>
      <c r="AP42" s="876"/>
      <c r="AQ42" s="32"/>
      <c r="AR42" s="905"/>
      <c r="AS42" s="905"/>
      <c r="AT42" s="905"/>
      <c r="AU42" s="905"/>
      <c r="AV42" s="905"/>
      <c r="AW42" s="905"/>
      <c r="AX42" s="905"/>
      <c r="AY42" s="90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row>
    <row r="43" spans="3:85" ht="8.25" customHeight="1">
      <c r="C43" s="353" t="s">
        <v>79</v>
      </c>
      <c r="D43" s="354"/>
      <c r="E43" s="356" t="s">
        <v>80</v>
      </c>
      <c r="F43" s="356"/>
      <c r="G43" s="358" t="s">
        <v>81</v>
      </c>
      <c r="H43" s="359"/>
      <c r="I43" s="359"/>
      <c r="J43" s="359"/>
      <c r="K43" s="359"/>
      <c r="L43" s="359"/>
      <c r="M43" s="359"/>
      <c r="N43" s="359"/>
      <c r="O43" s="359"/>
      <c r="P43" s="359"/>
      <c r="Q43" s="359"/>
      <c r="R43" s="360"/>
      <c r="S43" s="789"/>
      <c r="T43" s="790"/>
      <c r="U43" s="790"/>
      <c r="V43" s="790"/>
      <c r="W43" s="790"/>
      <c r="X43" s="790"/>
      <c r="Y43" s="790"/>
      <c r="Z43" s="791"/>
      <c r="AA43" s="789"/>
      <c r="AB43" s="790"/>
      <c r="AC43" s="790"/>
      <c r="AD43" s="790"/>
      <c r="AE43" s="790"/>
      <c r="AF43" s="790"/>
      <c r="AG43" s="790"/>
      <c r="AH43" s="791"/>
      <c r="AI43" s="811"/>
      <c r="AJ43" s="790"/>
      <c r="AK43" s="790"/>
      <c r="AL43" s="790"/>
      <c r="AM43" s="790"/>
      <c r="AN43" s="790"/>
      <c r="AO43" s="790"/>
      <c r="AP43" s="812"/>
      <c r="AQ43" s="32"/>
      <c r="AR43" s="733">
        <f>SUM(S43:AP44)</f>
        <v>0</v>
      </c>
      <c r="AS43" s="734"/>
      <c r="AT43" s="734"/>
      <c r="AU43" s="734"/>
      <c r="AV43" s="734"/>
      <c r="AW43" s="734"/>
      <c r="AX43" s="734"/>
      <c r="AY43" s="73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row>
    <row r="44" spans="3:85" ht="8.25" customHeight="1">
      <c r="C44" s="355"/>
      <c r="D44" s="289"/>
      <c r="E44" s="357"/>
      <c r="F44" s="357"/>
      <c r="G44" s="347"/>
      <c r="H44" s="348"/>
      <c r="I44" s="348"/>
      <c r="J44" s="348"/>
      <c r="K44" s="348"/>
      <c r="L44" s="348"/>
      <c r="M44" s="348"/>
      <c r="N44" s="348"/>
      <c r="O44" s="348"/>
      <c r="P44" s="348"/>
      <c r="Q44" s="348"/>
      <c r="R44" s="349"/>
      <c r="S44" s="624"/>
      <c r="T44" s="625"/>
      <c r="U44" s="625"/>
      <c r="V44" s="625"/>
      <c r="W44" s="625"/>
      <c r="X44" s="625"/>
      <c r="Y44" s="625"/>
      <c r="Z44" s="626"/>
      <c r="AA44" s="624"/>
      <c r="AB44" s="625"/>
      <c r="AC44" s="625"/>
      <c r="AD44" s="625"/>
      <c r="AE44" s="625"/>
      <c r="AF44" s="625"/>
      <c r="AG44" s="625"/>
      <c r="AH44" s="626"/>
      <c r="AI44" s="784"/>
      <c r="AJ44" s="625"/>
      <c r="AK44" s="625"/>
      <c r="AL44" s="625"/>
      <c r="AM44" s="625"/>
      <c r="AN44" s="625"/>
      <c r="AO44" s="625"/>
      <c r="AP44" s="785"/>
      <c r="AQ44" s="32"/>
      <c r="AR44" s="633"/>
      <c r="AS44" s="589"/>
      <c r="AT44" s="589"/>
      <c r="AU44" s="589"/>
      <c r="AV44" s="589"/>
      <c r="AW44" s="589"/>
      <c r="AX44" s="589"/>
      <c r="AY44" s="590"/>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row>
    <row r="45" spans="3:85" ht="8.25" customHeight="1">
      <c r="C45" s="355"/>
      <c r="D45" s="289"/>
      <c r="E45" s="357"/>
      <c r="F45" s="357"/>
      <c r="G45" s="347" t="s">
        <v>82</v>
      </c>
      <c r="H45" s="348"/>
      <c r="I45" s="348"/>
      <c r="J45" s="348"/>
      <c r="K45" s="348"/>
      <c r="L45" s="348"/>
      <c r="M45" s="348"/>
      <c r="N45" s="348"/>
      <c r="O45" s="348"/>
      <c r="P45" s="348"/>
      <c r="Q45" s="348"/>
      <c r="R45" s="349"/>
      <c r="S45" s="624"/>
      <c r="T45" s="625"/>
      <c r="U45" s="625"/>
      <c r="V45" s="625"/>
      <c r="W45" s="625"/>
      <c r="X45" s="625"/>
      <c r="Y45" s="625"/>
      <c r="Z45" s="626"/>
      <c r="AA45" s="624"/>
      <c r="AB45" s="625"/>
      <c r="AC45" s="625"/>
      <c r="AD45" s="625"/>
      <c r="AE45" s="625"/>
      <c r="AF45" s="625"/>
      <c r="AG45" s="625"/>
      <c r="AH45" s="626"/>
      <c r="AI45" s="784"/>
      <c r="AJ45" s="625"/>
      <c r="AK45" s="625"/>
      <c r="AL45" s="625"/>
      <c r="AM45" s="625"/>
      <c r="AN45" s="625"/>
      <c r="AO45" s="625"/>
      <c r="AP45" s="626"/>
      <c r="AQ45" s="32"/>
      <c r="AR45" s="588">
        <f>SUM(S45:AP46)</f>
        <v>0</v>
      </c>
      <c r="AS45" s="589"/>
      <c r="AT45" s="589"/>
      <c r="AU45" s="589"/>
      <c r="AV45" s="589"/>
      <c r="AW45" s="589"/>
      <c r="AX45" s="589"/>
      <c r="AY45" s="590"/>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row>
    <row r="46" spans="3:85" ht="8.25" customHeight="1">
      <c r="C46" s="355"/>
      <c r="D46" s="289"/>
      <c r="E46" s="357"/>
      <c r="F46" s="357"/>
      <c r="G46" s="347"/>
      <c r="H46" s="348"/>
      <c r="I46" s="348"/>
      <c r="J46" s="348"/>
      <c r="K46" s="348"/>
      <c r="L46" s="348"/>
      <c r="M46" s="348"/>
      <c r="N46" s="348"/>
      <c r="O46" s="348"/>
      <c r="P46" s="348"/>
      <c r="Q46" s="348"/>
      <c r="R46" s="349"/>
      <c r="S46" s="624"/>
      <c r="T46" s="625"/>
      <c r="U46" s="625"/>
      <c r="V46" s="625"/>
      <c r="W46" s="625"/>
      <c r="X46" s="625"/>
      <c r="Y46" s="625"/>
      <c r="Z46" s="626"/>
      <c r="AA46" s="624"/>
      <c r="AB46" s="625"/>
      <c r="AC46" s="625"/>
      <c r="AD46" s="625"/>
      <c r="AE46" s="625"/>
      <c r="AF46" s="625"/>
      <c r="AG46" s="625"/>
      <c r="AH46" s="626"/>
      <c r="AI46" s="784"/>
      <c r="AJ46" s="625"/>
      <c r="AK46" s="625"/>
      <c r="AL46" s="625"/>
      <c r="AM46" s="625"/>
      <c r="AN46" s="625"/>
      <c r="AO46" s="625"/>
      <c r="AP46" s="626"/>
      <c r="AQ46" s="32"/>
      <c r="AR46" s="588"/>
      <c r="AS46" s="589"/>
      <c r="AT46" s="589"/>
      <c r="AU46" s="589"/>
      <c r="AV46" s="589"/>
      <c r="AW46" s="589"/>
      <c r="AX46" s="589"/>
      <c r="AY46" s="590"/>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row>
    <row r="47" spans="3:85" ht="8.25" customHeight="1">
      <c r="C47" s="355"/>
      <c r="D47" s="289"/>
      <c r="E47" s="357"/>
      <c r="F47" s="357"/>
      <c r="G47" s="347" t="s">
        <v>1</v>
      </c>
      <c r="H47" s="348"/>
      <c r="I47" s="348"/>
      <c r="J47" s="348"/>
      <c r="K47" s="348"/>
      <c r="L47" s="348"/>
      <c r="M47" s="348"/>
      <c r="N47" s="348"/>
      <c r="O47" s="348"/>
      <c r="P47" s="348"/>
      <c r="Q47" s="348"/>
      <c r="R47" s="349"/>
      <c r="S47" s="624"/>
      <c r="T47" s="625"/>
      <c r="U47" s="625"/>
      <c r="V47" s="625"/>
      <c r="W47" s="625"/>
      <c r="X47" s="625"/>
      <c r="Y47" s="625"/>
      <c r="Z47" s="626"/>
      <c r="AA47" s="624"/>
      <c r="AB47" s="625"/>
      <c r="AC47" s="625"/>
      <c r="AD47" s="625"/>
      <c r="AE47" s="625"/>
      <c r="AF47" s="625"/>
      <c r="AG47" s="625"/>
      <c r="AH47" s="626"/>
      <c r="AI47" s="784"/>
      <c r="AJ47" s="625"/>
      <c r="AK47" s="625"/>
      <c r="AL47" s="625"/>
      <c r="AM47" s="625"/>
      <c r="AN47" s="625"/>
      <c r="AO47" s="625"/>
      <c r="AP47" s="626"/>
      <c r="AQ47" s="32"/>
      <c r="AR47" s="588">
        <f>SUM(S47:AP48)</f>
        <v>0</v>
      </c>
      <c r="AS47" s="589"/>
      <c r="AT47" s="589"/>
      <c r="AU47" s="589"/>
      <c r="AV47" s="589"/>
      <c r="AW47" s="589"/>
      <c r="AX47" s="589"/>
      <c r="AY47" s="590"/>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row>
    <row r="48" spans="3:85" ht="8.25" customHeight="1">
      <c r="C48" s="355"/>
      <c r="D48" s="289"/>
      <c r="E48" s="357"/>
      <c r="F48" s="357"/>
      <c r="G48" s="347"/>
      <c r="H48" s="348"/>
      <c r="I48" s="348"/>
      <c r="J48" s="348"/>
      <c r="K48" s="348"/>
      <c r="L48" s="348"/>
      <c r="M48" s="348"/>
      <c r="N48" s="348"/>
      <c r="O48" s="348"/>
      <c r="P48" s="348"/>
      <c r="Q48" s="348"/>
      <c r="R48" s="349"/>
      <c r="S48" s="624"/>
      <c r="T48" s="625"/>
      <c r="U48" s="625"/>
      <c r="V48" s="625"/>
      <c r="W48" s="625"/>
      <c r="X48" s="625"/>
      <c r="Y48" s="625"/>
      <c r="Z48" s="626"/>
      <c r="AA48" s="624"/>
      <c r="AB48" s="625"/>
      <c r="AC48" s="625"/>
      <c r="AD48" s="625"/>
      <c r="AE48" s="625"/>
      <c r="AF48" s="625"/>
      <c r="AG48" s="625"/>
      <c r="AH48" s="626"/>
      <c r="AI48" s="784"/>
      <c r="AJ48" s="625"/>
      <c r="AK48" s="625"/>
      <c r="AL48" s="625"/>
      <c r="AM48" s="625"/>
      <c r="AN48" s="625"/>
      <c r="AO48" s="625"/>
      <c r="AP48" s="626"/>
      <c r="AQ48" s="32"/>
      <c r="AR48" s="588"/>
      <c r="AS48" s="589"/>
      <c r="AT48" s="589"/>
      <c r="AU48" s="589"/>
      <c r="AV48" s="589"/>
      <c r="AW48" s="589"/>
      <c r="AX48" s="589"/>
      <c r="AY48" s="590"/>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row>
    <row r="49" spans="3:85" ht="8.25" customHeight="1">
      <c r="C49" s="355"/>
      <c r="D49" s="289"/>
      <c r="E49" s="357"/>
      <c r="F49" s="357"/>
      <c r="G49" s="347" t="s">
        <v>53</v>
      </c>
      <c r="H49" s="348"/>
      <c r="I49" s="348"/>
      <c r="J49" s="348"/>
      <c r="K49" s="348"/>
      <c r="L49" s="348"/>
      <c r="M49" s="348"/>
      <c r="N49" s="348"/>
      <c r="O49" s="348"/>
      <c r="P49" s="348"/>
      <c r="Q49" s="348"/>
      <c r="R49" s="349"/>
      <c r="S49" s="624"/>
      <c r="T49" s="625"/>
      <c r="U49" s="625"/>
      <c r="V49" s="625"/>
      <c r="W49" s="625"/>
      <c r="X49" s="625"/>
      <c r="Y49" s="625"/>
      <c r="Z49" s="626"/>
      <c r="AA49" s="624"/>
      <c r="AB49" s="625"/>
      <c r="AC49" s="625"/>
      <c r="AD49" s="625"/>
      <c r="AE49" s="625"/>
      <c r="AF49" s="625"/>
      <c r="AG49" s="625"/>
      <c r="AH49" s="626"/>
      <c r="AI49" s="784"/>
      <c r="AJ49" s="625"/>
      <c r="AK49" s="625"/>
      <c r="AL49" s="625"/>
      <c r="AM49" s="625"/>
      <c r="AN49" s="625"/>
      <c r="AO49" s="625"/>
      <c r="AP49" s="626"/>
      <c r="AQ49" s="32"/>
      <c r="AR49" s="588">
        <f>SUM(S49:AP50)</f>
        <v>0</v>
      </c>
      <c r="AS49" s="589"/>
      <c r="AT49" s="589"/>
      <c r="AU49" s="589"/>
      <c r="AV49" s="589"/>
      <c r="AW49" s="589"/>
      <c r="AX49" s="589"/>
      <c r="AY49" s="590"/>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row>
    <row r="50" spans="3:85" ht="8.25" customHeight="1">
      <c r="C50" s="355"/>
      <c r="D50" s="289"/>
      <c r="E50" s="357"/>
      <c r="F50" s="357"/>
      <c r="G50" s="347"/>
      <c r="H50" s="348"/>
      <c r="I50" s="348"/>
      <c r="J50" s="348"/>
      <c r="K50" s="348"/>
      <c r="L50" s="348"/>
      <c r="M50" s="348"/>
      <c r="N50" s="348"/>
      <c r="O50" s="348"/>
      <c r="P50" s="348"/>
      <c r="Q50" s="348"/>
      <c r="R50" s="349"/>
      <c r="S50" s="624"/>
      <c r="T50" s="625"/>
      <c r="U50" s="625"/>
      <c r="V50" s="625"/>
      <c r="W50" s="625"/>
      <c r="X50" s="625"/>
      <c r="Y50" s="625"/>
      <c r="Z50" s="626"/>
      <c r="AA50" s="624"/>
      <c r="AB50" s="625"/>
      <c r="AC50" s="625"/>
      <c r="AD50" s="625"/>
      <c r="AE50" s="625"/>
      <c r="AF50" s="625"/>
      <c r="AG50" s="625"/>
      <c r="AH50" s="626"/>
      <c r="AI50" s="784"/>
      <c r="AJ50" s="625"/>
      <c r="AK50" s="625"/>
      <c r="AL50" s="625"/>
      <c r="AM50" s="625"/>
      <c r="AN50" s="625"/>
      <c r="AO50" s="625"/>
      <c r="AP50" s="626"/>
      <c r="AQ50" s="32"/>
      <c r="AR50" s="588"/>
      <c r="AS50" s="589"/>
      <c r="AT50" s="589"/>
      <c r="AU50" s="589"/>
      <c r="AV50" s="589"/>
      <c r="AW50" s="589"/>
      <c r="AX50" s="589"/>
      <c r="AY50" s="590"/>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row>
    <row r="51" spans="3:81" ht="8.25" customHeight="1">
      <c r="C51" s="355"/>
      <c r="D51" s="289"/>
      <c r="E51" s="357"/>
      <c r="F51" s="357"/>
      <c r="G51" s="347" t="s">
        <v>84</v>
      </c>
      <c r="H51" s="348"/>
      <c r="I51" s="348"/>
      <c r="J51" s="348"/>
      <c r="K51" s="348"/>
      <c r="L51" s="348"/>
      <c r="M51" s="348"/>
      <c r="N51" s="348"/>
      <c r="O51" s="348"/>
      <c r="P51" s="348"/>
      <c r="Q51" s="348"/>
      <c r="R51" s="349"/>
      <c r="S51" s="624"/>
      <c r="T51" s="625"/>
      <c r="U51" s="625"/>
      <c r="V51" s="625"/>
      <c r="W51" s="625"/>
      <c r="X51" s="625"/>
      <c r="Y51" s="625"/>
      <c r="Z51" s="626"/>
      <c r="AA51" s="624"/>
      <c r="AB51" s="625"/>
      <c r="AC51" s="625"/>
      <c r="AD51" s="625"/>
      <c r="AE51" s="625"/>
      <c r="AF51" s="625"/>
      <c r="AG51" s="625"/>
      <c r="AH51" s="626"/>
      <c r="AI51" s="784"/>
      <c r="AJ51" s="625"/>
      <c r="AK51" s="625"/>
      <c r="AL51" s="625"/>
      <c r="AM51" s="625"/>
      <c r="AN51" s="625"/>
      <c r="AO51" s="625"/>
      <c r="AP51" s="626"/>
      <c r="AQ51" s="32"/>
      <c r="AR51" s="588">
        <f>SUM(S51:AP52)</f>
        <v>0</v>
      </c>
      <c r="AS51" s="589"/>
      <c r="AT51" s="589"/>
      <c r="AU51" s="589"/>
      <c r="AV51" s="589"/>
      <c r="AW51" s="589"/>
      <c r="AX51" s="589"/>
      <c r="AY51" s="590"/>
      <c r="BF51" s="5"/>
      <c r="BG51" s="5"/>
      <c r="BH51" s="5"/>
      <c r="BI51" s="5"/>
      <c r="BJ51" s="5"/>
      <c r="BK51" s="5"/>
      <c r="BL51" s="5"/>
      <c r="BM51" s="5"/>
      <c r="BN51" s="5"/>
      <c r="BO51" s="5"/>
      <c r="BP51" s="5"/>
      <c r="BQ51" s="5"/>
      <c r="BR51" s="5"/>
      <c r="BS51" s="5"/>
      <c r="BT51" s="5"/>
      <c r="BU51" s="5"/>
      <c r="BV51" s="5"/>
      <c r="BW51" s="5"/>
      <c r="BX51" s="5"/>
      <c r="BY51" s="5"/>
      <c r="BZ51" s="5"/>
      <c r="CA51" s="5"/>
      <c r="CB51" s="5"/>
      <c r="CC51" s="5"/>
    </row>
    <row r="52" spans="3:81" ht="8.25" customHeight="1">
      <c r="C52" s="355"/>
      <c r="D52" s="289"/>
      <c r="E52" s="357"/>
      <c r="F52" s="357"/>
      <c r="G52" s="347"/>
      <c r="H52" s="348"/>
      <c r="I52" s="348"/>
      <c r="J52" s="348"/>
      <c r="K52" s="348"/>
      <c r="L52" s="348"/>
      <c r="M52" s="348"/>
      <c r="N52" s="348"/>
      <c r="O52" s="348"/>
      <c r="P52" s="348"/>
      <c r="Q52" s="348"/>
      <c r="R52" s="349"/>
      <c r="S52" s="624"/>
      <c r="T52" s="625"/>
      <c r="U52" s="625"/>
      <c r="V52" s="625"/>
      <c r="W52" s="625"/>
      <c r="X52" s="625"/>
      <c r="Y52" s="625"/>
      <c r="Z52" s="626"/>
      <c r="AA52" s="624"/>
      <c r="AB52" s="625"/>
      <c r="AC52" s="625"/>
      <c r="AD52" s="625"/>
      <c r="AE52" s="625"/>
      <c r="AF52" s="625"/>
      <c r="AG52" s="625"/>
      <c r="AH52" s="626"/>
      <c r="AI52" s="784"/>
      <c r="AJ52" s="625"/>
      <c r="AK52" s="625"/>
      <c r="AL52" s="625"/>
      <c r="AM52" s="625"/>
      <c r="AN52" s="625"/>
      <c r="AO52" s="625"/>
      <c r="AP52" s="626"/>
      <c r="AQ52" s="32"/>
      <c r="AR52" s="588"/>
      <c r="AS52" s="589"/>
      <c r="AT52" s="589"/>
      <c r="AU52" s="589"/>
      <c r="AV52" s="589"/>
      <c r="AW52" s="589"/>
      <c r="AX52" s="589"/>
      <c r="AY52" s="590"/>
      <c r="BF52" s="5"/>
      <c r="BG52" s="5"/>
      <c r="BH52" s="5"/>
      <c r="BI52" s="5"/>
      <c r="BJ52" s="5"/>
      <c r="BK52" s="5"/>
      <c r="BL52" s="5"/>
      <c r="BM52" s="5"/>
      <c r="BN52" s="5"/>
      <c r="BO52" s="5"/>
      <c r="BP52" s="5"/>
      <c r="BQ52" s="5"/>
      <c r="BR52" s="5"/>
      <c r="BS52" s="5"/>
      <c r="BT52" s="5"/>
      <c r="BU52" s="5"/>
      <c r="BV52" s="5"/>
      <c r="BW52" s="5"/>
      <c r="BX52" s="5"/>
      <c r="BY52" s="5"/>
      <c r="BZ52" s="5"/>
      <c r="CA52" s="5"/>
      <c r="CB52" s="5"/>
      <c r="CC52" s="5"/>
    </row>
    <row r="53" spans="3:81" ht="8.25" customHeight="1">
      <c r="C53" s="355"/>
      <c r="D53" s="289"/>
      <c r="E53" s="357"/>
      <c r="F53" s="357"/>
      <c r="G53" s="344" t="s">
        <v>85</v>
      </c>
      <c r="H53" s="345"/>
      <c r="I53" s="345"/>
      <c r="J53" s="345"/>
      <c r="K53" s="345"/>
      <c r="L53" s="345"/>
      <c r="M53" s="345"/>
      <c r="N53" s="345"/>
      <c r="O53" s="345"/>
      <c r="P53" s="345"/>
      <c r="Q53" s="345"/>
      <c r="R53" s="346"/>
      <c r="S53" s="624"/>
      <c r="T53" s="625"/>
      <c r="U53" s="625"/>
      <c r="V53" s="625"/>
      <c r="W53" s="625"/>
      <c r="X53" s="625"/>
      <c r="Y53" s="625"/>
      <c r="Z53" s="626"/>
      <c r="AA53" s="624"/>
      <c r="AB53" s="625"/>
      <c r="AC53" s="625"/>
      <c r="AD53" s="625"/>
      <c r="AE53" s="625"/>
      <c r="AF53" s="625"/>
      <c r="AG53" s="625"/>
      <c r="AH53" s="626"/>
      <c r="AI53" s="784"/>
      <c r="AJ53" s="625"/>
      <c r="AK53" s="625"/>
      <c r="AL53" s="625"/>
      <c r="AM53" s="625"/>
      <c r="AN53" s="625"/>
      <c r="AO53" s="625"/>
      <c r="AP53" s="626"/>
      <c r="AQ53" s="32"/>
      <c r="AR53" s="588">
        <f>SUM(S53:AP54)</f>
        <v>0</v>
      </c>
      <c r="AS53" s="589"/>
      <c r="AT53" s="589"/>
      <c r="AU53" s="589"/>
      <c r="AV53" s="589"/>
      <c r="AW53" s="589"/>
      <c r="AX53" s="589"/>
      <c r="AY53" s="590"/>
      <c r="BF53" s="5"/>
      <c r="BG53" s="5"/>
      <c r="BH53" s="5"/>
      <c r="BI53" s="5"/>
      <c r="BJ53" s="5"/>
      <c r="BK53" s="5"/>
      <c r="BL53" s="5"/>
      <c r="BM53" s="5"/>
      <c r="BN53" s="5"/>
      <c r="BO53" s="5"/>
      <c r="BP53" s="5"/>
      <c r="BQ53" s="5"/>
      <c r="BR53" s="5"/>
      <c r="BS53" s="5"/>
      <c r="BT53" s="5"/>
      <c r="BU53" s="5"/>
      <c r="BV53" s="5"/>
      <c r="BW53" s="5"/>
      <c r="BX53" s="5"/>
      <c r="BY53" s="5"/>
      <c r="BZ53" s="5"/>
      <c r="CA53" s="5"/>
      <c r="CB53" s="5"/>
      <c r="CC53" s="5"/>
    </row>
    <row r="54" spans="3:81" ht="8.25" customHeight="1">
      <c r="C54" s="355"/>
      <c r="D54" s="289"/>
      <c r="E54" s="357"/>
      <c r="F54" s="357"/>
      <c r="G54" s="344"/>
      <c r="H54" s="345"/>
      <c r="I54" s="345"/>
      <c r="J54" s="345"/>
      <c r="K54" s="345"/>
      <c r="L54" s="345"/>
      <c r="M54" s="345"/>
      <c r="N54" s="345"/>
      <c r="O54" s="345"/>
      <c r="P54" s="345"/>
      <c r="Q54" s="345"/>
      <c r="R54" s="346"/>
      <c r="S54" s="624"/>
      <c r="T54" s="625"/>
      <c r="U54" s="625"/>
      <c r="V54" s="625"/>
      <c r="W54" s="625"/>
      <c r="X54" s="625"/>
      <c r="Y54" s="625"/>
      <c r="Z54" s="626"/>
      <c r="AA54" s="624"/>
      <c r="AB54" s="625"/>
      <c r="AC54" s="625"/>
      <c r="AD54" s="625"/>
      <c r="AE54" s="625"/>
      <c r="AF54" s="625"/>
      <c r="AG54" s="625"/>
      <c r="AH54" s="626"/>
      <c r="AI54" s="784"/>
      <c r="AJ54" s="625"/>
      <c r="AK54" s="625"/>
      <c r="AL54" s="625"/>
      <c r="AM54" s="625"/>
      <c r="AN54" s="625"/>
      <c r="AO54" s="625"/>
      <c r="AP54" s="626"/>
      <c r="AQ54" s="32"/>
      <c r="AR54" s="588"/>
      <c r="AS54" s="589"/>
      <c r="AT54" s="589"/>
      <c r="AU54" s="589"/>
      <c r="AV54" s="589"/>
      <c r="AW54" s="589"/>
      <c r="AX54" s="589"/>
      <c r="AY54" s="590"/>
      <c r="BF54" s="5"/>
      <c r="BG54" s="5"/>
      <c r="BH54" s="5"/>
      <c r="BI54" s="5"/>
      <c r="BJ54" s="5"/>
      <c r="BK54" s="5"/>
      <c r="BL54" s="5"/>
      <c r="BM54" s="5"/>
      <c r="BN54" s="5"/>
      <c r="BO54" s="5"/>
      <c r="BP54" s="5"/>
      <c r="BQ54" s="5"/>
      <c r="BR54" s="5"/>
      <c r="BS54" s="5"/>
      <c r="BT54" s="5"/>
      <c r="BU54" s="5"/>
      <c r="BV54" s="5"/>
      <c r="BW54" s="5"/>
      <c r="BX54" s="5"/>
      <c r="BY54" s="5"/>
      <c r="BZ54" s="5"/>
      <c r="CA54" s="5"/>
      <c r="CB54" s="5"/>
      <c r="CC54" s="5"/>
    </row>
    <row r="55" spans="3:81" ht="8.25" customHeight="1">
      <c r="C55" s="355"/>
      <c r="D55" s="289"/>
      <c r="E55" s="357"/>
      <c r="F55" s="357"/>
      <c r="G55" s="636"/>
      <c r="H55" s="637"/>
      <c r="I55" s="637"/>
      <c r="J55" s="637"/>
      <c r="K55" s="637"/>
      <c r="L55" s="637"/>
      <c r="M55" s="637"/>
      <c r="N55" s="637"/>
      <c r="O55" s="637"/>
      <c r="P55" s="637"/>
      <c r="Q55" s="637"/>
      <c r="R55" s="638"/>
      <c r="S55" s="624"/>
      <c r="T55" s="625"/>
      <c r="U55" s="625"/>
      <c r="V55" s="625"/>
      <c r="W55" s="625"/>
      <c r="X55" s="625"/>
      <c r="Y55" s="625"/>
      <c r="Z55" s="626"/>
      <c r="AA55" s="624"/>
      <c r="AB55" s="625"/>
      <c r="AC55" s="625"/>
      <c r="AD55" s="625"/>
      <c r="AE55" s="625"/>
      <c r="AF55" s="625"/>
      <c r="AG55" s="625"/>
      <c r="AH55" s="626"/>
      <c r="AI55" s="784"/>
      <c r="AJ55" s="625"/>
      <c r="AK55" s="625"/>
      <c r="AL55" s="625"/>
      <c r="AM55" s="625"/>
      <c r="AN55" s="625"/>
      <c r="AO55" s="625"/>
      <c r="AP55" s="626"/>
      <c r="AQ55" s="32"/>
      <c r="AR55" s="588">
        <f>SUM(S55:AP56)</f>
        <v>0</v>
      </c>
      <c r="AS55" s="589"/>
      <c r="AT55" s="589"/>
      <c r="AU55" s="589"/>
      <c r="AV55" s="589"/>
      <c r="AW55" s="589"/>
      <c r="AX55" s="589"/>
      <c r="AY55" s="590"/>
      <c r="BF55" s="5"/>
      <c r="BG55" s="5"/>
      <c r="BH55" s="5"/>
      <c r="BI55" s="5"/>
      <c r="BJ55" s="5"/>
      <c r="BK55" s="5"/>
      <c r="BL55" s="5"/>
      <c r="BM55" s="5"/>
      <c r="BN55" s="5"/>
      <c r="BO55" s="5"/>
      <c r="BP55" s="5"/>
      <c r="BQ55" s="5"/>
      <c r="BR55" s="5"/>
      <c r="BS55" s="5"/>
      <c r="BT55" s="5"/>
      <c r="BU55" s="5"/>
      <c r="BV55" s="5"/>
      <c r="BW55" s="5"/>
      <c r="BX55" s="5"/>
      <c r="BY55" s="5"/>
      <c r="BZ55" s="5"/>
      <c r="CA55" s="5"/>
      <c r="CB55" s="5"/>
      <c r="CC55" s="5"/>
    </row>
    <row r="56" spans="3:51" ht="8.25" customHeight="1">
      <c r="C56" s="355"/>
      <c r="D56" s="289"/>
      <c r="E56" s="357"/>
      <c r="F56" s="357"/>
      <c r="G56" s="636"/>
      <c r="H56" s="637"/>
      <c r="I56" s="637"/>
      <c r="J56" s="637"/>
      <c r="K56" s="637"/>
      <c r="L56" s="637"/>
      <c r="M56" s="637"/>
      <c r="N56" s="637"/>
      <c r="O56" s="637"/>
      <c r="P56" s="637"/>
      <c r="Q56" s="637"/>
      <c r="R56" s="638"/>
      <c r="S56" s="624"/>
      <c r="T56" s="625"/>
      <c r="U56" s="625"/>
      <c r="V56" s="625"/>
      <c r="W56" s="625"/>
      <c r="X56" s="625"/>
      <c r="Y56" s="625"/>
      <c r="Z56" s="626"/>
      <c r="AA56" s="624"/>
      <c r="AB56" s="625"/>
      <c r="AC56" s="625"/>
      <c r="AD56" s="625"/>
      <c r="AE56" s="625"/>
      <c r="AF56" s="625"/>
      <c r="AG56" s="625"/>
      <c r="AH56" s="626"/>
      <c r="AI56" s="784"/>
      <c r="AJ56" s="625"/>
      <c r="AK56" s="625"/>
      <c r="AL56" s="625"/>
      <c r="AM56" s="625"/>
      <c r="AN56" s="625"/>
      <c r="AO56" s="625"/>
      <c r="AP56" s="626"/>
      <c r="AQ56" s="32"/>
      <c r="AR56" s="588"/>
      <c r="AS56" s="589"/>
      <c r="AT56" s="589"/>
      <c r="AU56" s="589"/>
      <c r="AV56" s="589"/>
      <c r="AW56" s="589"/>
      <c r="AX56" s="589"/>
      <c r="AY56" s="590"/>
    </row>
    <row r="57" spans="3:51" ht="8.25" customHeight="1">
      <c r="C57" s="355"/>
      <c r="D57" s="289"/>
      <c r="E57" s="357"/>
      <c r="F57" s="357"/>
      <c r="G57" s="636"/>
      <c r="H57" s="637"/>
      <c r="I57" s="637"/>
      <c r="J57" s="637"/>
      <c r="K57" s="637"/>
      <c r="L57" s="637"/>
      <c r="M57" s="637"/>
      <c r="N57" s="637"/>
      <c r="O57" s="637"/>
      <c r="P57" s="637"/>
      <c r="Q57" s="637"/>
      <c r="R57" s="638"/>
      <c r="S57" s="624"/>
      <c r="T57" s="625"/>
      <c r="U57" s="625"/>
      <c r="V57" s="625"/>
      <c r="W57" s="625"/>
      <c r="X57" s="625"/>
      <c r="Y57" s="625"/>
      <c r="Z57" s="626"/>
      <c r="AA57" s="624"/>
      <c r="AB57" s="625"/>
      <c r="AC57" s="625"/>
      <c r="AD57" s="625"/>
      <c r="AE57" s="625"/>
      <c r="AF57" s="625"/>
      <c r="AG57" s="625"/>
      <c r="AH57" s="626"/>
      <c r="AI57" s="784"/>
      <c r="AJ57" s="625"/>
      <c r="AK57" s="625"/>
      <c r="AL57" s="625"/>
      <c r="AM57" s="625"/>
      <c r="AN57" s="625"/>
      <c r="AO57" s="625"/>
      <c r="AP57" s="626"/>
      <c r="AQ57" s="32"/>
      <c r="AR57" s="588">
        <f>SUM(S57:AP58)</f>
        <v>0</v>
      </c>
      <c r="AS57" s="589"/>
      <c r="AT57" s="589"/>
      <c r="AU57" s="589"/>
      <c r="AV57" s="589"/>
      <c r="AW57" s="589"/>
      <c r="AX57" s="589"/>
      <c r="AY57" s="590"/>
    </row>
    <row r="58" spans="3:51" ht="8.25" customHeight="1">
      <c r="C58" s="355"/>
      <c r="D58" s="289"/>
      <c r="E58" s="357"/>
      <c r="F58" s="357"/>
      <c r="G58" s="636"/>
      <c r="H58" s="637"/>
      <c r="I58" s="637"/>
      <c r="J58" s="637"/>
      <c r="K58" s="637"/>
      <c r="L58" s="637"/>
      <c r="M58" s="637"/>
      <c r="N58" s="637"/>
      <c r="O58" s="637"/>
      <c r="P58" s="637"/>
      <c r="Q58" s="637"/>
      <c r="R58" s="638"/>
      <c r="S58" s="624"/>
      <c r="T58" s="625"/>
      <c r="U58" s="625"/>
      <c r="V58" s="625"/>
      <c r="W58" s="625"/>
      <c r="X58" s="625"/>
      <c r="Y58" s="625"/>
      <c r="Z58" s="626"/>
      <c r="AA58" s="624"/>
      <c r="AB58" s="625"/>
      <c r="AC58" s="625"/>
      <c r="AD58" s="625"/>
      <c r="AE58" s="625"/>
      <c r="AF58" s="625"/>
      <c r="AG58" s="625"/>
      <c r="AH58" s="626"/>
      <c r="AI58" s="784"/>
      <c r="AJ58" s="625"/>
      <c r="AK58" s="625"/>
      <c r="AL58" s="625"/>
      <c r="AM58" s="625"/>
      <c r="AN58" s="625"/>
      <c r="AO58" s="625"/>
      <c r="AP58" s="626"/>
      <c r="AQ58" s="32"/>
      <c r="AR58" s="588"/>
      <c r="AS58" s="589"/>
      <c r="AT58" s="589"/>
      <c r="AU58" s="589"/>
      <c r="AV58" s="589"/>
      <c r="AW58" s="589"/>
      <c r="AX58" s="589"/>
      <c r="AY58" s="590"/>
    </row>
    <row r="59" spans="3:51" ht="8.25" customHeight="1">
      <c r="C59" s="355"/>
      <c r="D59" s="289"/>
      <c r="E59" s="357"/>
      <c r="F59" s="357"/>
      <c r="G59" s="290" t="s">
        <v>70</v>
      </c>
      <c r="H59" s="291"/>
      <c r="I59" s="291"/>
      <c r="J59" s="291"/>
      <c r="K59" s="291"/>
      <c r="L59" s="291"/>
      <c r="M59" s="291"/>
      <c r="N59" s="291"/>
      <c r="O59" s="291"/>
      <c r="P59" s="291"/>
      <c r="Q59" s="291"/>
      <c r="R59" s="292"/>
      <c r="S59" s="225">
        <f>SUM(S43:Z58)</f>
        <v>0</v>
      </c>
      <c r="T59" s="226"/>
      <c r="U59" s="226"/>
      <c r="V59" s="226"/>
      <c r="W59" s="226"/>
      <c r="X59" s="226"/>
      <c r="Y59" s="226"/>
      <c r="Z59" s="227"/>
      <c r="AA59" s="225">
        <f>SUM(AA43:AH58)</f>
        <v>0</v>
      </c>
      <c r="AB59" s="226"/>
      <c r="AC59" s="226"/>
      <c r="AD59" s="226"/>
      <c r="AE59" s="226"/>
      <c r="AF59" s="226"/>
      <c r="AG59" s="226"/>
      <c r="AH59" s="227"/>
      <c r="AI59" s="225">
        <f>SUM(AI43:AP58)</f>
        <v>0</v>
      </c>
      <c r="AJ59" s="226"/>
      <c r="AK59" s="226"/>
      <c r="AL59" s="226"/>
      <c r="AM59" s="226"/>
      <c r="AN59" s="226"/>
      <c r="AO59" s="226"/>
      <c r="AP59" s="227"/>
      <c r="AQ59" s="32"/>
      <c r="AR59" s="707">
        <f>SUM(S59:AP60)</f>
        <v>0</v>
      </c>
      <c r="AS59" s="708"/>
      <c r="AT59" s="708"/>
      <c r="AU59" s="708"/>
      <c r="AV59" s="708"/>
      <c r="AW59" s="708"/>
      <c r="AX59" s="708"/>
      <c r="AY59" s="709"/>
    </row>
    <row r="60" spans="3:51" ht="8.25" customHeight="1">
      <c r="C60" s="355"/>
      <c r="D60" s="289"/>
      <c r="E60" s="357"/>
      <c r="F60" s="357"/>
      <c r="G60" s="266"/>
      <c r="H60" s="267"/>
      <c r="I60" s="267"/>
      <c r="J60" s="267"/>
      <c r="K60" s="267"/>
      <c r="L60" s="267"/>
      <c r="M60" s="267"/>
      <c r="N60" s="267"/>
      <c r="O60" s="267"/>
      <c r="P60" s="267"/>
      <c r="Q60" s="267"/>
      <c r="R60" s="268"/>
      <c r="S60" s="795"/>
      <c r="T60" s="796"/>
      <c r="U60" s="796"/>
      <c r="V60" s="796"/>
      <c r="W60" s="796"/>
      <c r="X60" s="796"/>
      <c r="Y60" s="796"/>
      <c r="Z60" s="797"/>
      <c r="AA60" s="795"/>
      <c r="AB60" s="796"/>
      <c r="AC60" s="796"/>
      <c r="AD60" s="796"/>
      <c r="AE60" s="796"/>
      <c r="AF60" s="796"/>
      <c r="AG60" s="796"/>
      <c r="AH60" s="797"/>
      <c r="AI60" s="795"/>
      <c r="AJ60" s="796"/>
      <c r="AK60" s="796"/>
      <c r="AL60" s="796"/>
      <c r="AM60" s="796"/>
      <c r="AN60" s="796"/>
      <c r="AO60" s="796"/>
      <c r="AP60" s="797"/>
      <c r="AQ60" s="32"/>
      <c r="AR60" s="710"/>
      <c r="AS60" s="631"/>
      <c r="AT60" s="631"/>
      <c r="AU60" s="631"/>
      <c r="AV60" s="631"/>
      <c r="AW60" s="631"/>
      <c r="AX60" s="631"/>
      <c r="AY60" s="632"/>
    </row>
    <row r="61" spans="3:76" ht="8.25" customHeight="1">
      <c r="C61" s="355"/>
      <c r="D61" s="289"/>
      <c r="E61" s="357"/>
      <c r="F61" s="357"/>
      <c r="G61" s="307" t="s">
        <v>30</v>
      </c>
      <c r="H61" s="308"/>
      <c r="I61" s="308"/>
      <c r="J61" s="308"/>
      <c r="K61" s="308"/>
      <c r="L61" s="308"/>
      <c r="M61" s="308"/>
      <c r="N61" s="311" t="s">
        <v>68</v>
      </c>
      <c r="O61" s="634"/>
      <c r="P61" s="634"/>
      <c r="Q61" s="315" t="s">
        <v>71</v>
      </c>
      <c r="R61" s="317"/>
      <c r="S61" s="798"/>
      <c r="T61" s="799"/>
      <c r="U61" s="799"/>
      <c r="V61" s="799"/>
      <c r="W61" s="799"/>
      <c r="X61" s="799"/>
      <c r="Y61" s="799"/>
      <c r="Z61" s="800"/>
      <c r="AA61" s="798"/>
      <c r="AB61" s="799"/>
      <c r="AC61" s="799"/>
      <c r="AD61" s="799"/>
      <c r="AE61" s="799"/>
      <c r="AF61" s="799"/>
      <c r="AG61" s="799"/>
      <c r="AH61" s="800"/>
      <c r="AI61" s="813"/>
      <c r="AJ61" s="799"/>
      <c r="AK61" s="799"/>
      <c r="AL61" s="799"/>
      <c r="AM61" s="799"/>
      <c r="AN61" s="799"/>
      <c r="AO61" s="799"/>
      <c r="AP61" s="800"/>
      <c r="AQ61" s="32"/>
      <c r="AR61" s="719">
        <f>SUM(S61:AP62)</f>
        <v>0</v>
      </c>
      <c r="AS61" s="720"/>
      <c r="AT61" s="720"/>
      <c r="AU61" s="720"/>
      <c r="AV61" s="720"/>
      <c r="AW61" s="720"/>
      <c r="AX61" s="720"/>
      <c r="AY61" s="721"/>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row>
    <row r="62" spans="3:76" ht="8.25" customHeight="1">
      <c r="C62" s="355"/>
      <c r="D62" s="289"/>
      <c r="E62" s="357"/>
      <c r="F62" s="357"/>
      <c r="G62" s="309"/>
      <c r="H62" s="310"/>
      <c r="I62" s="310"/>
      <c r="J62" s="310"/>
      <c r="K62" s="310"/>
      <c r="L62" s="310"/>
      <c r="M62" s="310"/>
      <c r="N62" s="312"/>
      <c r="O62" s="635"/>
      <c r="P62" s="635"/>
      <c r="Q62" s="316"/>
      <c r="R62" s="318"/>
      <c r="S62" s="801"/>
      <c r="T62" s="802"/>
      <c r="U62" s="802"/>
      <c r="V62" s="802"/>
      <c r="W62" s="802"/>
      <c r="X62" s="802"/>
      <c r="Y62" s="802"/>
      <c r="Z62" s="803"/>
      <c r="AA62" s="801"/>
      <c r="AB62" s="802"/>
      <c r="AC62" s="802"/>
      <c r="AD62" s="802"/>
      <c r="AE62" s="802"/>
      <c r="AF62" s="802"/>
      <c r="AG62" s="802"/>
      <c r="AH62" s="803"/>
      <c r="AI62" s="814"/>
      <c r="AJ62" s="802"/>
      <c r="AK62" s="802"/>
      <c r="AL62" s="802"/>
      <c r="AM62" s="802"/>
      <c r="AN62" s="802"/>
      <c r="AO62" s="802"/>
      <c r="AP62" s="803"/>
      <c r="AQ62" s="32"/>
      <c r="AR62" s="213"/>
      <c r="AS62" s="214"/>
      <c r="AT62" s="214"/>
      <c r="AU62" s="214"/>
      <c r="AV62" s="214"/>
      <c r="AW62" s="214"/>
      <c r="AX62" s="214"/>
      <c r="AY62" s="215"/>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row>
    <row r="63" spans="3:76" ht="8.25" customHeight="1">
      <c r="C63" s="355"/>
      <c r="D63" s="289"/>
      <c r="E63" s="219"/>
      <c r="F63" s="219"/>
      <c r="G63" s="235" t="s">
        <v>88</v>
      </c>
      <c r="H63" s="236"/>
      <c r="I63" s="236"/>
      <c r="J63" s="236"/>
      <c r="K63" s="236"/>
      <c r="L63" s="236"/>
      <c r="M63" s="236"/>
      <c r="N63" s="236"/>
      <c r="O63" s="236"/>
      <c r="P63" s="236"/>
      <c r="Q63" s="236"/>
      <c r="R63" s="237"/>
      <c r="S63" s="807">
        <f>SUM(S59:Z62)</f>
        <v>0</v>
      </c>
      <c r="T63" s="808"/>
      <c r="U63" s="808"/>
      <c r="V63" s="808"/>
      <c r="W63" s="808"/>
      <c r="X63" s="808"/>
      <c r="Y63" s="808"/>
      <c r="Z63" s="809"/>
      <c r="AA63" s="807">
        <f>SUM(AA59:AH62)</f>
        <v>0</v>
      </c>
      <c r="AB63" s="808"/>
      <c r="AC63" s="808"/>
      <c r="AD63" s="808"/>
      <c r="AE63" s="808"/>
      <c r="AF63" s="808"/>
      <c r="AG63" s="808"/>
      <c r="AH63" s="809"/>
      <c r="AI63" s="810">
        <f>SUM(AI59:AP62)</f>
        <v>0</v>
      </c>
      <c r="AJ63" s="808"/>
      <c r="AK63" s="808"/>
      <c r="AL63" s="808"/>
      <c r="AM63" s="808"/>
      <c r="AN63" s="808"/>
      <c r="AO63" s="808"/>
      <c r="AP63" s="809"/>
      <c r="AQ63" s="32"/>
      <c r="AR63" s="501">
        <f>SUM(S63:AP64)</f>
        <v>0</v>
      </c>
      <c r="AS63" s="502"/>
      <c r="AT63" s="502"/>
      <c r="AU63" s="502"/>
      <c r="AV63" s="502"/>
      <c r="AW63" s="502"/>
      <c r="AX63" s="502"/>
      <c r="AY63" s="50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row>
    <row r="64" spans="3:51" ht="8.25" customHeight="1">
      <c r="C64" s="355"/>
      <c r="D64" s="289"/>
      <c r="E64" s="219"/>
      <c r="F64" s="219"/>
      <c r="G64" s="238"/>
      <c r="H64" s="238"/>
      <c r="I64" s="238"/>
      <c r="J64" s="238"/>
      <c r="K64" s="238"/>
      <c r="L64" s="238"/>
      <c r="M64" s="238"/>
      <c r="N64" s="238"/>
      <c r="O64" s="238"/>
      <c r="P64" s="238"/>
      <c r="Q64" s="238"/>
      <c r="R64" s="239"/>
      <c r="S64" s="240"/>
      <c r="T64" s="241"/>
      <c r="U64" s="241"/>
      <c r="V64" s="241"/>
      <c r="W64" s="241"/>
      <c r="X64" s="241"/>
      <c r="Y64" s="241"/>
      <c r="Z64" s="242"/>
      <c r="AA64" s="240"/>
      <c r="AB64" s="241"/>
      <c r="AC64" s="241"/>
      <c r="AD64" s="241"/>
      <c r="AE64" s="241"/>
      <c r="AF64" s="241"/>
      <c r="AG64" s="241"/>
      <c r="AH64" s="242"/>
      <c r="AI64" s="243"/>
      <c r="AJ64" s="241"/>
      <c r="AK64" s="241"/>
      <c r="AL64" s="241"/>
      <c r="AM64" s="241"/>
      <c r="AN64" s="241"/>
      <c r="AO64" s="241"/>
      <c r="AP64" s="242"/>
      <c r="AQ64" s="32"/>
      <c r="AR64" s="216"/>
      <c r="AS64" s="217"/>
      <c r="AT64" s="217"/>
      <c r="AU64" s="217"/>
      <c r="AV64" s="217"/>
      <c r="AW64" s="217"/>
      <c r="AX64" s="217"/>
      <c r="AY64" s="218"/>
    </row>
    <row r="65" spans="3:51" ht="8.25" customHeight="1">
      <c r="C65" s="355"/>
      <c r="D65" s="289"/>
      <c r="E65" s="286" t="s">
        <v>90</v>
      </c>
      <c r="F65" s="287"/>
      <c r="G65" s="290" t="s">
        <v>83</v>
      </c>
      <c r="H65" s="291"/>
      <c r="I65" s="291"/>
      <c r="J65" s="291"/>
      <c r="K65" s="291"/>
      <c r="L65" s="291"/>
      <c r="M65" s="291"/>
      <c r="N65" s="291"/>
      <c r="O65" s="291"/>
      <c r="P65" s="291"/>
      <c r="Q65" s="291"/>
      <c r="R65" s="292"/>
      <c r="S65" s="621"/>
      <c r="T65" s="622"/>
      <c r="U65" s="622"/>
      <c r="V65" s="622"/>
      <c r="W65" s="622"/>
      <c r="X65" s="622"/>
      <c r="Y65" s="622"/>
      <c r="Z65" s="623"/>
      <c r="AA65" s="621"/>
      <c r="AB65" s="622"/>
      <c r="AC65" s="622"/>
      <c r="AD65" s="622"/>
      <c r="AE65" s="622"/>
      <c r="AF65" s="622"/>
      <c r="AG65" s="622"/>
      <c r="AH65" s="623"/>
      <c r="AI65" s="786"/>
      <c r="AJ65" s="622"/>
      <c r="AK65" s="622"/>
      <c r="AL65" s="622"/>
      <c r="AM65" s="622"/>
      <c r="AN65" s="622"/>
      <c r="AO65" s="622"/>
      <c r="AP65" s="623"/>
      <c r="AQ65" s="45"/>
      <c r="AR65" s="630">
        <f>SUM(S65:AP66)</f>
        <v>0</v>
      </c>
      <c r="AS65" s="631"/>
      <c r="AT65" s="631"/>
      <c r="AU65" s="631"/>
      <c r="AV65" s="631"/>
      <c r="AW65" s="631"/>
      <c r="AX65" s="631"/>
      <c r="AY65" s="632"/>
    </row>
    <row r="66" spans="3:51" ht="8.25" customHeight="1">
      <c r="C66" s="355"/>
      <c r="D66" s="289"/>
      <c r="E66" s="288"/>
      <c r="F66" s="289"/>
      <c r="G66" s="266"/>
      <c r="H66" s="267"/>
      <c r="I66" s="267"/>
      <c r="J66" s="267"/>
      <c r="K66" s="267"/>
      <c r="L66" s="267"/>
      <c r="M66" s="267"/>
      <c r="N66" s="267"/>
      <c r="O66" s="267"/>
      <c r="P66" s="267"/>
      <c r="Q66" s="267"/>
      <c r="R66" s="268"/>
      <c r="S66" s="624"/>
      <c r="T66" s="625"/>
      <c r="U66" s="625"/>
      <c r="V66" s="625"/>
      <c r="W66" s="625"/>
      <c r="X66" s="625"/>
      <c r="Y66" s="625"/>
      <c r="Z66" s="626"/>
      <c r="AA66" s="624"/>
      <c r="AB66" s="625"/>
      <c r="AC66" s="625"/>
      <c r="AD66" s="625"/>
      <c r="AE66" s="625"/>
      <c r="AF66" s="625"/>
      <c r="AG66" s="625"/>
      <c r="AH66" s="626"/>
      <c r="AI66" s="784"/>
      <c r="AJ66" s="625"/>
      <c r="AK66" s="625"/>
      <c r="AL66" s="625"/>
      <c r="AM66" s="625"/>
      <c r="AN66" s="625"/>
      <c r="AO66" s="625"/>
      <c r="AP66" s="626"/>
      <c r="AQ66" s="45"/>
      <c r="AR66" s="633"/>
      <c r="AS66" s="589"/>
      <c r="AT66" s="589"/>
      <c r="AU66" s="589"/>
      <c r="AV66" s="589"/>
      <c r="AW66" s="589"/>
      <c r="AX66" s="589"/>
      <c r="AY66" s="590"/>
    </row>
    <row r="67" spans="3:51" ht="8.25" customHeight="1">
      <c r="C67" s="355"/>
      <c r="D67" s="289"/>
      <c r="E67" s="288"/>
      <c r="F67" s="289"/>
      <c r="G67" s="266" t="s">
        <v>92</v>
      </c>
      <c r="H67" s="267"/>
      <c r="I67" s="267"/>
      <c r="J67" s="267"/>
      <c r="K67" s="267"/>
      <c r="L67" s="267"/>
      <c r="M67" s="267"/>
      <c r="N67" s="267"/>
      <c r="O67" s="267"/>
      <c r="P67" s="267"/>
      <c r="Q67" s="267"/>
      <c r="R67" s="268"/>
      <c r="S67" s="624"/>
      <c r="T67" s="625"/>
      <c r="U67" s="625"/>
      <c r="V67" s="625"/>
      <c r="W67" s="625"/>
      <c r="X67" s="625"/>
      <c r="Y67" s="625"/>
      <c r="Z67" s="626"/>
      <c r="AA67" s="624"/>
      <c r="AB67" s="625"/>
      <c r="AC67" s="625"/>
      <c r="AD67" s="625"/>
      <c r="AE67" s="625"/>
      <c r="AF67" s="625"/>
      <c r="AG67" s="625"/>
      <c r="AH67" s="626"/>
      <c r="AI67" s="784"/>
      <c r="AJ67" s="625"/>
      <c r="AK67" s="625"/>
      <c r="AL67" s="625"/>
      <c r="AM67" s="625"/>
      <c r="AN67" s="625"/>
      <c r="AO67" s="625"/>
      <c r="AP67" s="785"/>
      <c r="AQ67" s="32"/>
      <c r="AR67" s="588">
        <f>SUM(S67:AP68)</f>
        <v>0</v>
      </c>
      <c r="AS67" s="589"/>
      <c r="AT67" s="589"/>
      <c r="AU67" s="589"/>
      <c r="AV67" s="589"/>
      <c r="AW67" s="589"/>
      <c r="AX67" s="589"/>
      <c r="AY67" s="590"/>
    </row>
    <row r="68" spans="3:51" ht="8.25" customHeight="1">
      <c r="C68" s="355"/>
      <c r="D68" s="289"/>
      <c r="E68" s="288"/>
      <c r="F68" s="289"/>
      <c r="G68" s="266"/>
      <c r="H68" s="267"/>
      <c r="I68" s="267"/>
      <c r="J68" s="267"/>
      <c r="K68" s="267"/>
      <c r="L68" s="267"/>
      <c r="M68" s="267"/>
      <c r="N68" s="267"/>
      <c r="O68" s="267"/>
      <c r="P68" s="267"/>
      <c r="Q68" s="267"/>
      <c r="R68" s="268"/>
      <c r="S68" s="624"/>
      <c r="T68" s="625"/>
      <c r="U68" s="625"/>
      <c r="V68" s="625"/>
      <c r="W68" s="625"/>
      <c r="X68" s="625"/>
      <c r="Y68" s="625"/>
      <c r="Z68" s="626"/>
      <c r="AA68" s="624"/>
      <c r="AB68" s="625"/>
      <c r="AC68" s="625"/>
      <c r="AD68" s="625"/>
      <c r="AE68" s="625"/>
      <c r="AF68" s="625"/>
      <c r="AG68" s="625"/>
      <c r="AH68" s="626"/>
      <c r="AI68" s="784"/>
      <c r="AJ68" s="625"/>
      <c r="AK68" s="625"/>
      <c r="AL68" s="625"/>
      <c r="AM68" s="625"/>
      <c r="AN68" s="625"/>
      <c r="AO68" s="625"/>
      <c r="AP68" s="785"/>
      <c r="AQ68" s="32"/>
      <c r="AR68" s="588"/>
      <c r="AS68" s="589"/>
      <c r="AT68" s="589"/>
      <c r="AU68" s="589"/>
      <c r="AV68" s="589"/>
      <c r="AW68" s="589"/>
      <c r="AX68" s="589"/>
      <c r="AY68" s="590"/>
    </row>
    <row r="69" spans="3:51" ht="8.25" customHeight="1">
      <c r="C69" s="355"/>
      <c r="D69" s="289"/>
      <c r="E69" s="288"/>
      <c r="F69" s="289"/>
      <c r="G69" s="266" t="s">
        <v>36</v>
      </c>
      <c r="H69" s="267"/>
      <c r="I69" s="267"/>
      <c r="J69" s="267"/>
      <c r="K69" s="267"/>
      <c r="L69" s="267"/>
      <c r="M69" s="267"/>
      <c r="N69" s="267"/>
      <c r="O69" s="267"/>
      <c r="P69" s="267"/>
      <c r="Q69" s="267"/>
      <c r="R69" s="268"/>
      <c r="S69" s="624"/>
      <c r="T69" s="625"/>
      <c r="U69" s="625"/>
      <c r="V69" s="625"/>
      <c r="W69" s="625"/>
      <c r="X69" s="625"/>
      <c r="Y69" s="625"/>
      <c r="Z69" s="626"/>
      <c r="AA69" s="624"/>
      <c r="AB69" s="625"/>
      <c r="AC69" s="625"/>
      <c r="AD69" s="625"/>
      <c r="AE69" s="625"/>
      <c r="AF69" s="625"/>
      <c r="AG69" s="625"/>
      <c r="AH69" s="626"/>
      <c r="AI69" s="784"/>
      <c r="AJ69" s="625"/>
      <c r="AK69" s="625"/>
      <c r="AL69" s="625"/>
      <c r="AM69" s="625"/>
      <c r="AN69" s="625"/>
      <c r="AO69" s="625"/>
      <c r="AP69" s="785"/>
      <c r="AQ69" s="32"/>
      <c r="AR69" s="588">
        <f>SUM(S69:AP70)</f>
        <v>0</v>
      </c>
      <c r="AS69" s="589"/>
      <c r="AT69" s="589"/>
      <c r="AU69" s="589"/>
      <c r="AV69" s="589"/>
      <c r="AW69" s="589"/>
      <c r="AX69" s="589"/>
      <c r="AY69" s="590"/>
    </row>
    <row r="70" spans="3:51" ht="8.25" customHeight="1">
      <c r="C70" s="355"/>
      <c r="D70" s="289"/>
      <c r="E70" s="288"/>
      <c r="F70" s="289"/>
      <c r="G70" s="266"/>
      <c r="H70" s="267"/>
      <c r="I70" s="267"/>
      <c r="J70" s="267"/>
      <c r="K70" s="267"/>
      <c r="L70" s="267"/>
      <c r="M70" s="267"/>
      <c r="N70" s="267"/>
      <c r="O70" s="267"/>
      <c r="P70" s="267"/>
      <c r="Q70" s="267"/>
      <c r="R70" s="268"/>
      <c r="S70" s="624"/>
      <c r="T70" s="625"/>
      <c r="U70" s="625"/>
      <c r="V70" s="625"/>
      <c r="W70" s="625"/>
      <c r="X70" s="625"/>
      <c r="Y70" s="625"/>
      <c r="Z70" s="626"/>
      <c r="AA70" s="624"/>
      <c r="AB70" s="625"/>
      <c r="AC70" s="625"/>
      <c r="AD70" s="625"/>
      <c r="AE70" s="625"/>
      <c r="AF70" s="625"/>
      <c r="AG70" s="625"/>
      <c r="AH70" s="626"/>
      <c r="AI70" s="784"/>
      <c r="AJ70" s="625"/>
      <c r="AK70" s="625"/>
      <c r="AL70" s="625"/>
      <c r="AM70" s="625"/>
      <c r="AN70" s="625"/>
      <c r="AO70" s="625"/>
      <c r="AP70" s="785"/>
      <c r="AQ70" s="32"/>
      <c r="AR70" s="588"/>
      <c r="AS70" s="589"/>
      <c r="AT70" s="589"/>
      <c r="AU70" s="589"/>
      <c r="AV70" s="589"/>
      <c r="AW70" s="589"/>
      <c r="AX70" s="589"/>
      <c r="AY70" s="590"/>
    </row>
    <row r="71" spans="3:51" ht="8.25" customHeight="1">
      <c r="C71" s="355"/>
      <c r="D71" s="289"/>
      <c r="E71" s="288"/>
      <c r="F71" s="289"/>
      <c r="G71" s="266" t="s">
        <v>93</v>
      </c>
      <c r="H71" s="267"/>
      <c r="I71" s="267"/>
      <c r="J71" s="267"/>
      <c r="K71" s="267"/>
      <c r="L71" s="267"/>
      <c r="M71" s="267"/>
      <c r="N71" s="267"/>
      <c r="O71" s="267"/>
      <c r="P71" s="267"/>
      <c r="Q71" s="267"/>
      <c r="R71" s="268"/>
      <c r="S71" s="624"/>
      <c r="T71" s="625"/>
      <c r="U71" s="625"/>
      <c r="V71" s="625"/>
      <c r="W71" s="625"/>
      <c r="X71" s="625"/>
      <c r="Y71" s="625"/>
      <c r="Z71" s="626"/>
      <c r="AA71" s="624"/>
      <c r="AB71" s="625"/>
      <c r="AC71" s="625"/>
      <c r="AD71" s="625"/>
      <c r="AE71" s="625"/>
      <c r="AF71" s="625"/>
      <c r="AG71" s="625"/>
      <c r="AH71" s="626"/>
      <c r="AI71" s="784"/>
      <c r="AJ71" s="625"/>
      <c r="AK71" s="625"/>
      <c r="AL71" s="625"/>
      <c r="AM71" s="625"/>
      <c r="AN71" s="625"/>
      <c r="AO71" s="625"/>
      <c r="AP71" s="785"/>
      <c r="AQ71" s="32"/>
      <c r="AR71" s="588">
        <f>SUM(S71:AP72)</f>
        <v>0</v>
      </c>
      <c r="AS71" s="589"/>
      <c r="AT71" s="589"/>
      <c r="AU71" s="589"/>
      <c r="AV71" s="589"/>
      <c r="AW71" s="589"/>
      <c r="AX71" s="589"/>
      <c r="AY71" s="590"/>
    </row>
    <row r="72" spans="3:51" ht="8.25" customHeight="1">
      <c r="C72" s="355"/>
      <c r="D72" s="289"/>
      <c r="E72" s="288"/>
      <c r="F72" s="289"/>
      <c r="G72" s="266"/>
      <c r="H72" s="267"/>
      <c r="I72" s="267"/>
      <c r="J72" s="267"/>
      <c r="K72" s="267"/>
      <c r="L72" s="267"/>
      <c r="M72" s="267"/>
      <c r="N72" s="267"/>
      <c r="O72" s="267"/>
      <c r="P72" s="267"/>
      <c r="Q72" s="267"/>
      <c r="R72" s="268"/>
      <c r="S72" s="624"/>
      <c r="T72" s="625"/>
      <c r="U72" s="625"/>
      <c r="V72" s="625"/>
      <c r="W72" s="625"/>
      <c r="X72" s="625"/>
      <c r="Y72" s="625"/>
      <c r="Z72" s="626"/>
      <c r="AA72" s="624"/>
      <c r="AB72" s="625"/>
      <c r="AC72" s="625"/>
      <c r="AD72" s="625"/>
      <c r="AE72" s="625"/>
      <c r="AF72" s="625"/>
      <c r="AG72" s="625"/>
      <c r="AH72" s="626"/>
      <c r="AI72" s="784"/>
      <c r="AJ72" s="625"/>
      <c r="AK72" s="625"/>
      <c r="AL72" s="625"/>
      <c r="AM72" s="625"/>
      <c r="AN72" s="625"/>
      <c r="AO72" s="625"/>
      <c r="AP72" s="785"/>
      <c r="AQ72" s="32"/>
      <c r="AR72" s="588"/>
      <c r="AS72" s="589"/>
      <c r="AT72" s="589"/>
      <c r="AU72" s="589"/>
      <c r="AV72" s="589"/>
      <c r="AW72" s="589"/>
      <c r="AX72" s="589"/>
      <c r="AY72" s="590"/>
    </row>
    <row r="73" spans="3:51" ht="8.25" customHeight="1">
      <c r="C73" s="355"/>
      <c r="D73" s="289"/>
      <c r="E73" s="288"/>
      <c r="F73" s="289"/>
      <c r="G73" s="266" t="s">
        <v>94</v>
      </c>
      <c r="H73" s="267"/>
      <c r="I73" s="267"/>
      <c r="J73" s="267"/>
      <c r="K73" s="267"/>
      <c r="L73" s="267"/>
      <c r="M73" s="267"/>
      <c r="N73" s="267"/>
      <c r="O73" s="267"/>
      <c r="P73" s="267"/>
      <c r="Q73" s="267"/>
      <c r="R73" s="268"/>
      <c r="S73" s="624"/>
      <c r="T73" s="625"/>
      <c r="U73" s="625"/>
      <c r="V73" s="625"/>
      <c r="W73" s="625"/>
      <c r="X73" s="625"/>
      <c r="Y73" s="625"/>
      <c r="Z73" s="626"/>
      <c r="AA73" s="624"/>
      <c r="AB73" s="625"/>
      <c r="AC73" s="625"/>
      <c r="AD73" s="625"/>
      <c r="AE73" s="625"/>
      <c r="AF73" s="625"/>
      <c r="AG73" s="625"/>
      <c r="AH73" s="626"/>
      <c r="AI73" s="784"/>
      <c r="AJ73" s="625"/>
      <c r="AK73" s="625"/>
      <c r="AL73" s="625"/>
      <c r="AM73" s="625"/>
      <c r="AN73" s="625"/>
      <c r="AO73" s="625"/>
      <c r="AP73" s="785"/>
      <c r="AQ73" s="32"/>
      <c r="AR73" s="588">
        <f>SUM(S73:AP74)</f>
        <v>0</v>
      </c>
      <c r="AS73" s="589"/>
      <c r="AT73" s="589"/>
      <c r="AU73" s="589"/>
      <c r="AV73" s="589"/>
      <c r="AW73" s="589"/>
      <c r="AX73" s="589"/>
      <c r="AY73" s="590"/>
    </row>
    <row r="74" spans="3:51" ht="8.25" customHeight="1">
      <c r="C74" s="355"/>
      <c r="D74" s="289"/>
      <c r="E74" s="288"/>
      <c r="F74" s="289"/>
      <c r="G74" s="266"/>
      <c r="H74" s="267"/>
      <c r="I74" s="267"/>
      <c r="J74" s="267"/>
      <c r="K74" s="267"/>
      <c r="L74" s="267"/>
      <c r="M74" s="267"/>
      <c r="N74" s="267"/>
      <c r="O74" s="267"/>
      <c r="P74" s="267"/>
      <c r="Q74" s="267"/>
      <c r="R74" s="268"/>
      <c r="S74" s="624"/>
      <c r="T74" s="625"/>
      <c r="U74" s="625"/>
      <c r="V74" s="625"/>
      <c r="W74" s="625"/>
      <c r="X74" s="625"/>
      <c r="Y74" s="625"/>
      <c r="Z74" s="626"/>
      <c r="AA74" s="624"/>
      <c r="AB74" s="625"/>
      <c r="AC74" s="625"/>
      <c r="AD74" s="625"/>
      <c r="AE74" s="625"/>
      <c r="AF74" s="625"/>
      <c r="AG74" s="625"/>
      <c r="AH74" s="626"/>
      <c r="AI74" s="784"/>
      <c r="AJ74" s="625"/>
      <c r="AK74" s="625"/>
      <c r="AL74" s="625"/>
      <c r="AM74" s="625"/>
      <c r="AN74" s="625"/>
      <c r="AO74" s="625"/>
      <c r="AP74" s="785"/>
      <c r="AQ74" s="32"/>
      <c r="AR74" s="588"/>
      <c r="AS74" s="589"/>
      <c r="AT74" s="589"/>
      <c r="AU74" s="589"/>
      <c r="AV74" s="589"/>
      <c r="AW74" s="589"/>
      <c r="AX74" s="589"/>
      <c r="AY74" s="590"/>
    </row>
    <row r="75" spans="3:51" ht="8.25" customHeight="1">
      <c r="C75" s="355"/>
      <c r="D75" s="289"/>
      <c r="E75" s="288"/>
      <c r="F75" s="289"/>
      <c r="G75" s="266" t="s">
        <v>86</v>
      </c>
      <c r="H75" s="267"/>
      <c r="I75" s="267"/>
      <c r="J75" s="267"/>
      <c r="K75" s="267"/>
      <c r="L75" s="267"/>
      <c r="M75" s="267"/>
      <c r="N75" s="267"/>
      <c r="O75" s="267"/>
      <c r="P75" s="267"/>
      <c r="Q75" s="267"/>
      <c r="R75" s="268"/>
      <c r="S75" s="624"/>
      <c r="T75" s="625"/>
      <c r="U75" s="625"/>
      <c r="V75" s="625"/>
      <c r="W75" s="625"/>
      <c r="X75" s="625"/>
      <c r="Y75" s="625"/>
      <c r="Z75" s="626"/>
      <c r="AA75" s="624"/>
      <c r="AB75" s="625"/>
      <c r="AC75" s="625"/>
      <c r="AD75" s="625"/>
      <c r="AE75" s="625"/>
      <c r="AF75" s="625"/>
      <c r="AG75" s="625"/>
      <c r="AH75" s="626"/>
      <c r="AI75" s="784"/>
      <c r="AJ75" s="625"/>
      <c r="AK75" s="625"/>
      <c r="AL75" s="625"/>
      <c r="AM75" s="625"/>
      <c r="AN75" s="625"/>
      <c r="AO75" s="625"/>
      <c r="AP75" s="785"/>
      <c r="AQ75" s="32"/>
      <c r="AR75" s="588">
        <f>SUM(S75:AP76)</f>
        <v>0</v>
      </c>
      <c r="AS75" s="589"/>
      <c r="AT75" s="589"/>
      <c r="AU75" s="589"/>
      <c r="AV75" s="589"/>
      <c r="AW75" s="589"/>
      <c r="AX75" s="589"/>
      <c r="AY75" s="590"/>
    </row>
    <row r="76" spans="3:51" ht="8.25" customHeight="1">
      <c r="C76" s="355"/>
      <c r="D76" s="289"/>
      <c r="E76" s="288"/>
      <c r="F76" s="289"/>
      <c r="G76" s="266"/>
      <c r="H76" s="267"/>
      <c r="I76" s="267"/>
      <c r="J76" s="267"/>
      <c r="K76" s="267"/>
      <c r="L76" s="267"/>
      <c r="M76" s="267"/>
      <c r="N76" s="267"/>
      <c r="O76" s="267"/>
      <c r="P76" s="267"/>
      <c r="Q76" s="267"/>
      <c r="R76" s="268"/>
      <c r="S76" s="624"/>
      <c r="T76" s="625"/>
      <c r="U76" s="625"/>
      <c r="V76" s="625"/>
      <c r="W76" s="625"/>
      <c r="X76" s="625"/>
      <c r="Y76" s="625"/>
      <c r="Z76" s="626"/>
      <c r="AA76" s="624"/>
      <c r="AB76" s="625"/>
      <c r="AC76" s="625"/>
      <c r="AD76" s="625"/>
      <c r="AE76" s="625"/>
      <c r="AF76" s="625"/>
      <c r="AG76" s="625"/>
      <c r="AH76" s="626"/>
      <c r="AI76" s="784"/>
      <c r="AJ76" s="625"/>
      <c r="AK76" s="625"/>
      <c r="AL76" s="625"/>
      <c r="AM76" s="625"/>
      <c r="AN76" s="625"/>
      <c r="AO76" s="625"/>
      <c r="AP76" s="785"/>
      <c r="AQ76" s="32"/>
      <c r="AR76" s="588"/>
      <c r="AS76" s="589"/>
      <c r="AT76" s="589"/>
      <c r="AU76" s="589"/>
      <c r="AV76" s="589"/>
      <c r="AW76" s="589"/>
      <c r="AX76" s="589"/>
      <c r="AY76" s="590"/>
    </row>
    <row r="77" spans="3:51" ht="8.25" customHeight="1">
      <c r="C77" s="355"/>
      <c r="D77" s="289"/>
      <c r="E77" s="288"/>
      <c r="F77" s="289"/>
      <c r="G77" s="266" t="s">
        <v>95</v>
      </c>
      <c r="H77" s="267"/>
      <c r="I77" s="267"/>
      <c r="J77" s="267"/>
      <c r="K77" s="267"/>
      <c r="L77" s="267"/>
      <c r="M77" s="267"/>
      <c r="N77" s="267"/>
      <c r="O77" s="267"/>
      <c r="P77" s="267"/>
      <c r="Q77" s="267"/>
      <c r="R77" s="268"/>
      <c r="S77" s="682"/>
      <c r="T77" s="683"/>
      <c r="U77" s="683"/>
      <c r="V77" s="683"/>
      <c r="W77" s="683"/>
      <c r="X77" s="683"/>
      <c r="Y77" s="683"/>
      <c r="Z77" s="684"/>
      <c r="AA77" s="682"/>
      <c r="AB77" s="683"/>
      <c r="AC77" s="683"/>
      <c r="AD77" s="683"/>
      <c r="AE77" s="683"/>
      <c r="AF77" s="683"/>
      <c r="AG77" s="683"/>
      <c r="AH77" s="684"/>
      <c r="AI77" s="688"/>
      <c r="AJ77" s="683"/>
      <c r="AK77" s="683"/>
      <c r="AL77" s="683"/>
      <c r="AM77" s="683"/>
      <c r="AN77" s="683"/>
      <c r="AO77" s="683"/>
      <c r="AP77" s="689"/>
      <c r="AQ77" s="47"/>
      <c r="AR77" s="588">
        <f>SUM(S77:AP78)</f>
        <v>0</v>
      </c>
      <c r="AS77" s="589"/>
      <c r="AT77" s="589"/>
      <c r="AU77" s="589"/>
      <c r="AV77" s="589"/>
      <c r="AW77" s="589"/>
      <c r="AX77" s="589"/>
      <c r="AY77" s="590"/>
    </row>
    <row r="78" spans="3:51" ht="8.25" customHeight="1">
      <c r="C78" s="355"/>
      <c r="D78" s="289"/>
      <c r="E78" s="288"/>
      <c r="F78" s="289"/>
      <c r="G78" s="266"/>
      <c r="H78" s="267"/>
      <c r="I78" s="267"/>
      <c r="J78" s="267"/>
      <c r="K78" s="267"/>
      <c r="L78" s="267"/>
      <c r="M78" s="267"/>
      <c r="N78" s="267"/>
      <c r="O78" s="267"/>
      <c r="P78" s="267"/>
      <c r="Q78" s="267"/>
      <c r="R78" s="268"/>
      <c r="S78" s="682"/>
      <c r="T78" s="683"/>
      <c r="U78" s="683"/>
      <c r="V78" s="683"/>
      <c r="W78" s="683"/>
      <c r="X78" s="683"/>
      <c r="Y78" s="683"/>
      <c r="Z78" s="684"/>
      <c r="AA78" s="682"/>
      <c r="AB78" s="683"/>
      <c r="AC78" s="683"/>
      <c r="AD78" s="683"/>
      <c r="AE78" s="683"/>
      <c r="AF78" s="683"/>
      <c r="AG78" s="683"/>
      <c r="AH78" s="684"/>
      <c r="AI78" s="688"/>
      <c r="AJ78" s="683"/>
      <c r="AK78" s="683"/>
      <c r="AL78" s="683"/>
      <c r="AM78" s="683"/>
      <c r="AN78" s="683"/>
      <c r="AO78" s="683"/>
      <c r="AP78" s="689"/>
      <c r="AQ78" s="47"/>
      <c r="AR78" s="588"/>
      <c r="AS78" s="589"/>
      <c r="AT78" s="589"/>
      <c r="AU78" s="589"/>
      <c r="AV78" s="589"/>
      <c r="AW78" s="589"/>
      <c r="AX78" s="589"/>
      <c r="AY78" s="590"/>
    </row>
    <row r="79" spans="3:51" ht="8.25" customHeight="1">
      <c r="C79" s="355"/>
      <c r="D79" s="289"/>
      <c r="E79" s="288"/>
      <c r="F79" s="289"/>
      <c r="G79" s="266" t="s">
        <v>96</v>
      </c>
      <c r="H79" s="267"/>
      <c r="I79" s="267"/>
      <c r="J79" s="267"/>
      <c r="K79" s="267"/>
      <c r="L79" s="267"/>
      <c r="M79" s="267"/>
      <c r="N79" s="267"/>
      <c r="O79" s="267"/>
      <c r="P79" s="267"/>
      <c r="Q79" s="267"/>
      <c r="R79" s="268"/>
      <c r="S79" s="682"/>
      <c r="T79" s="683"/>
      <c r="U79" s="683"/>
      <c r="V79" s="683"/>
      <c r="W79" s="683"/>
      <c r="X79" s="683"/>
      <c r="Y79" s="683"/>
      <c r="Z79" s="684"/>
      <c r="AA79" s="682"/>
      <c r="AB79" s="683"/>
      <c r="AC79" s="683"/>
      <c r="AD79" s="683"/>
      <c r="AE79" s="683"/>
      <c r="AF79" s="683"/>
      <c r="AG79" s="683"/>
      <c r="AH79" s="684"/>
      <c r="AI79" s="688"/>
      <c r="AJ79" s="683"/>
      <c r="AK79" s="683"/>
      <c r="AL79" s="683"/>
      <c r="AM79" s="683"/>
      <c r="AN79" s="683"/>
      <c r="AO79" s="683"/>
      <c r="AP79" s="689"/>
      <c r="AQ79" s="47"/>
      <c r="AR79" s="588">
        <f>SUM(S79:AP80)</f>
        <v>0</v>
      </c>
      <c r="AS79" s="589"/>
      <c r="AT79" s="589"/>
      <c r="AU79" s="589"/>
      <c r="AV79" s="589"/>
      <c r="AW79" s="589"/>
      <c r="AX79" s="589"/>
      <c r="AY79" s="590"/>
    </row>
    <row r="80" spans="3:51" ht="8.25" customHeight="1">
      <c r="C80" s="355"/>
      <c r="D80" s="289"/>
      <c r="E80" s="288"/>
      <c r="F80" s="289"/>
      <c r="G80" s="266"/>
      <c r="H80" s="267"/>
      <c r="I80" s="267"/>
      <c r="J80" s="267"/>
      <c r="K80" s="267"/>
      <c r="L80" s="267"/>
      <c r="M80" s="267"/>
      <c r="N80" s="267"/>
      <c r="O80" s="267"/>
      <c r="P80" s="267"/>
      <c r="Q80" s="267"/>
      <c r="R80" s="268"/>
      <c r="S80" s="682"/>
      <c r="T80" s="683"/>
      <c r="U80" s="683"/>
      <c r="V80" s="683"/>
      <c r="W80" s="683"/>
      <c r="X80" s="683"/>
      <c r="Y80" s="683"/>
      <c r="Z80" s="684"/>
      <c r="AA80" s="682"/>
      <c r="AB80" s="683"/>
      <c r="AC80" s="683"/>
      <c r="AD80" s="683"/>
      <c r="AE80" s="683"/>
      <c r="AF80" s="683"/>
      <c r="AG80" s="683"/>
      <c r="AH80" s="684"/>
      <c r="AI80" s="688"/>
      <c r="AJ80" s="683"/>
      <c r="AK80" s="683"/>
      <c r="AL80" s="683"/>
      <c r="AM80" s="683"/>
      <c r="AN80" s="683"/>
      <c r="AO80" s="683"/>
      <c r="AP80" s="689"/>
      <c r="AQ80" s="47"/>
      <c r="AR80" s="588"/>
      <c r="AS80" s="589"/>
      <c r="AT80" s="589"/>
      <c r="AU80" s="589"/>
      <c r="AV80" s="589"/>
      <c r="AW80" s="589"/>
      <c r="AX80" s="589"/>
      <c r="AY80" s="590"/>
    </row>
    <row r="81" spans="3:51" ht="8.25" customHeight="1">
      <c r="C81" s="355"/>
      <c r="D81" s="289"/>
      <c r="E81" s="288"/>
      <c r="F81" s="289"/>
      <c r="G81" s="591"/>
      <c r="H81" s="592"/>
      <c r="I81" s="592"/>
      <c r="J81" s="592"/>
      <c r="K81" s="592"/>
      <c r="L81" s="592"/>
      <c r="M81" s="592"/>
      <c r="N81" s="592"/>
      <c r="O81" s="592"/>
      <c r="P81" s="592"/>
      <c r="Q81" s="592"/>
      <c r="R81" s="593"/>
      <c r="S81" s="639"/>
      <c r="T81" s="640"/>
      <c r="U81" s="640"/>
      <c r="V81" s="640"/>
      <c r="W81" s="640"/>
      <c r="X81" s="640"/>
      <c r="Y81" s="640"/>
      <c r="Z81" s="641"/>
      <c r="AA81" s="639"/>
      <c r="AB81" s="640"/>
      <c r="AC81" s="640"/>
      <c r="AD81" s="640"/>
      <c r="AE81" s="640"/>
      <c r="AF81" s="640"/>
      <c r="AG81" s="640"/>
      <c r="AH81" s="641"/>
      <c r="AI81" s="780"/>
      <c r="AJ81" s="640"/>
      <c r="AK81" s="640"/>
      <c r="AL81" s="640"/>
      <c r="AM81" s="640"/>
      <c r="AN81" s="640"/>
      <c r="AO81" s="640"/>
      <c r="AP81" s="781"/>
      <c r="AQ81" s="32"/>
      <c r="AR81" s="244">
        <f>SUM(S81:AP82)</f>
        <v>0</v>
      </c>
      <c r="AS81" s="245"/>
      <c r="AT81" s="245"/>
      <c r="AU81" s="245"/>
      <c r="AV81" s="245"/>
      <c r="AW81" s="245"/>
      <c r="AX81" s="245"/>
      <c r="AY81" s="246"/>
    </row>
    <row r="82" spans="3:51" ht="8.25" customHeight="1">
      <c r="C82" s="355"/>
      <c r="D82" s="289"/>
      <c r="E82" s="288"/>
      <c r="F82" s="289"/>
      <c r="G82" s="594"/>
      <c r="H82" s="595"/>
      <c r="I82" s="595"/>
      <c r="J82" s="595"/>
      <c r="K82" s="595"/>
      <c r="L82" s="595"/>
      <c r="M82" s="595"/>
      <c r="N82" s="595"/>
      <c r="O82" s="595"/>
      <c r="P82" s="595"/>
      <c r="Q82" s="595"/>
      <c r="R82" s="596"/>
      <c r="S82" s="642"/>
      <c r="T82" s="643"/>
      <c r="U82" s="643"/>
      <c r="V82" s="643"/>
      <c r="W82" s="643"/>
      <c r="X82" s="643"/>
      <c r="Y82" s="643"/>
      <c r="Z82" s="644"/>
      <c r="AA82" s="642"/>
      <c r="AB82" s="643"/>
      <c r="AC82" s="643"/>
      <c r="AD82" s="643"/>
      <c r="AE82" s="643"/>
      <c r="AF82" s="643"/>
      <c r="AG82" s="643"/>
      <c r="AH82" s="644"/>
      <c r="AI82" s="782"/>
      <c r="AJ82" s="643"/>
      <c r="AK82" s="643"/>
      <c r="AL82" s="643"/>
      <c r="AM82" s="643"/>
      <c r="AN82" s="643"/>
      <c r="AO82" s="643"/>
      <c r="AP82" s="783"/>
      <c r="AQ82" s="32"/>
      <c r="AR82" s="263"/>
      <c r="AS82" s="264"/>
      <c r="AT82" s="264"/>
      <c r="AU82" s="264"/>
      <c r="AV82" s="264"/>
      <c r="AW82" s="264"/>
      <c r="AX82" s="264"/>
      <c r="AY82" s="265"/>
    </row>
    <row r="83" spans="3:51" ht="8.25" customHeight="1">
      <c r="C83" s="355"/>
      <c r="D83" s="289"/>
      <c r="E83" s="46"/>
      <c r="F83" s="44"/>
      <c r="G83" s="235" t="s">
        <v>98</v>
      </c>
      <c r="H83" s="236"/>
      <c r="I83" s="236"/>
      <c r="J83" s="236"/>
      <c r="K83" s="236"/>
      <c r="L83" s="236"/>
      <c r="M83" s="236"/>
      <c r="N83" s="236"/>
      <c r="O83" s="236"/>
      <c r="P83" s="236"/>
      <c r="Q83" s="236"/>
      <c r="R83" s="237"/>
      <c r="S83" s="225">
        <f>SUM(S65:Z78,S81)-S79</f>
        <v>0</v>
      </c>
      <c r="T83" s="226"/>
      <c r="U83" s="226"/>
      <c r="V83" s="226"/>
      <c r="W83" s="226"/>
      <c r="X83" s="226"/>
      <c r="Y83" s="226"/>
      <c r="Z83" s="227"/>
      <c r="AA83" s="225">
        <f>SUM(AA65:AH78,AA81)-AA79</f>
        <v>0</v>
      </c>
      <c r="AB83" s="226"/>
      <c r="AC83" s="226"/>
      <c r="AD83" s="226"/>
      <c r="AE83" s="226"/>
      <c r="AF83" s="226"/>
      <c r="AG83" s="226"/>
      <c r="AH83" s="227"/>
      <c r="AI83" s="231">
        <f>SUM(AI65:AP78,AI81)-AI79</f>
        <v>0</v>
      </c>
      <c r="AJ83" s="226"/>
      <c r="AK83" s="226"/>
      <c r="AL83" s="226"/>
      <c r="AM83" s="226"/>
      <c r="AN83" s="226"/>
      <c r="AO83" s="226"/>
      <c r="AP83" s="227"/>
      <c r="AQ83" s="48"/>
      <c r="AR83" s="213">
        <f>SUM(S83:AP84)</f>
        <v>0</v>
      </c>
      <c r="AS83" s="214"/>
      <c r="AT83" s="214"/>
      <c r="AU83" s="214"/>
      <c r="AV83" s="214"/>
      <c r="AW83" s="214"/>
      <c r="AX83" s="214"/>
      <c r="AY83" s="215"/>
    </row>
    <row r="84" spans="3:51" ht="8.25" customHeight="1">
      <c r="C84" s="355"/>
      <c r="D84" s="289"/>
      <c r="E84" s="49"/>
      <c r="F84" s="50"/>
      <c r="G84" s="238"/>
      <c r="H84" s="238"/>
      <c r="I84" s="238"/>
      <c r="J84" s="238"/>
      <c r="K84" s="238"/>
      <c r="L84" s="238"/>
      <c r="M84" s="238"/>
      <c r="N84" s="238"/>
      <c r="O84" s="238"/>
      <c r="P84" s="238"/>
      <c r="Q84" s="238"/>
      <c r="R84" s="239"/>
      <c r="S84" s="240"/>
      <c r="T84" s="241"/>
      <c r="U84" s="241"/>
      <c r="V84" s="241"/>
      <c r="W84" s="241"/>
      <c r="X84" s="241"/>
      <c r="Y84" s="241"/>
      <c r="Z84" s="242"/>
      <c r="AA84" s="240"/>
      <c r="AB84" s="241"/>
      <c r="AC84" s="241"/>
      <c r="AD84" s="241"/>
      <c r="AE84" s="241"/>
      <c r="AF84" s="241"/>
      <c r="AG84" s="241"/>
      <c r="AH84" s="242"/>
      <c r="AI84" s="243"/>
      <c r="AJ84" s="241"/>
      <c r="AK84" s="241"/>
      <c r="AL84" s="241"/>
      <c r="AM84" s="241"/>
      <c r="AN84" s="241"/>
      <c r="AO84" s="241"/>
      <c r="AP84" s="242"/>
      <c r="AQ84" s="48"/>
      <c r="AR84" s="216"/>
      <c r="AS84" s="217"/>
      <c r="AT84" s="217"/>
      <c r="AU84" s="217"/>
      <c r="AV84" s="217"/>
      <c r="AW84" s="217"/>
      <c r="AX84" s="217"/>
      <c r="AY84" s="218"/>
    </row>
    <row r="85" spans="3:51" s="5" customFormat="1" ht="8.25" customHeight="1">
      <c r="C85" s="39"/>
      <c r="D85" s="40"/>
      <c r="E85" s="219" t="s">
        <v>99</v>
      </c>
      <c r="F85" s="219"/>
      <c r="G85" s="219"/>
      <c r="H85" s="219"/>
      <c r="I85" s="219"/>
      <c r="J85" s="221" t="s">
        <v>78</v>
      </c>
      <c r="K85" s="221"/>
      <c r="L85" s="221"/>
      <c r="M85" s="221"/>
      <c r="N85" s="221"/>
      <c r="O85" s="221"/>
      <c r="P85" s="221"/>
      <c r="Q85" s="221"/>
      <c r="R85" s="222"/>
      <c r="S85" s="225">
        <f>SUM(S63,S83)</f>
        <v>0</v>
      </c>
      <c r="T85" s="226"/>
      <c r="U85" s="226"/>
      <c r="V85" s="226"/>
      <c r="W85" s="226"/>
      <c r="X85" s="226"/>
      <c r="Y85" s="226"/>
      <c r="Z85" s="227"/>
      <c r="AA85" s="225">
        <f>SUM(AA63,AA83)</f>
        <v>0</v>
      </c>
      <c r="AB85" s="226"/>
      <c r="AC85" s="226"/>
      <c r="AD85" s="226"/>
      <c r="AE85" s="226"/>
      <c r="AF85" s="226"/>
      <c r="AG85" s="226"/>
      <c r="AH85" s="227"/>
      <c r="AI85" s="231">
        <f>SUM(AI63,AI83)</f>
        <v>0</v>
      </c>
      <c r="AJ85" s="226"/>
      <c r="AK85" s="226"/>
      <c r="AL85" s="226"/>
      <c r="AM85" s="226"/>
      <c r="AN85" s="226"/>
      <c r="AO85" s="226"/>
      <c r="AP85" s="227"/>
      <c r="AQ85" s="48"/>
      <c r="AR85" s="214">
        <f>SUM(S85:AP86)</f>
        <v>0</v>
      </c>
      <c r="AS85" s="214"/>
      <c r="AT85" s="214"/>
      <c r="AU85" s="214"/>
      <c r="AV85" s="214"/>
      <c r="AW85" s="214"/>
      <c r="AX85" s="214"/>
      <c r="AY85" s="215"/>
    </row>
    <row r="86" spans="3:51" s="5" customFormat="1" ht="8.25" customHeight="1">
      <c r="C86" s="42"/>
      <c r="D86" s="43"/>
      <c r="E86" s="220"/>
      <c r="F86" s="220"/>
      <c r="G86" s="220"/>
      <c r="H86" s="220"/>
      <c r="I86" s="220"/>
      <c r="J86" s="223"/>
      <c r="K86" s="223"/>
      <c r="L86" s="223"/>
      <c r="M86" s="223"/>
      <c r="N86" s="223"/>
      <c r="O86" s="223"/>
      <c r="P86" s="223"/>
      <c r="Q86" s="223"/>
      <c r="R86" s="224"/>
      <c r="S86" s="228"/>
      <c r="T86" s="229"/>
      <c r="U86" s="229"/>
      <c r="V86" s="229"/>
      <c r="W86" s="229"/>
      <c r="X86" s="229"/>
      <c r="Y86" s="229"/>
      <c r="Z86" s="230"/>
      <c r="AA86" s="228"/>
      <c r="AB86" s="229"/>
      <c r="AC86" s="229"/>
      <c r="AD86" s="229"/>
      <c r="AE86" s="229"/>
      <c r="AF86" s="229"/>
      <c r="AG86" s="229"/>
      <c r="AH86" s="230"/>
      <c r="AI86" s="232"/>
      <c r="AJ86" s="229"/>
      <c r="AK86" s="229"/>
      <c r="AL86" s="229"/>
      <c r="AM86" s="229"/>
      <c r="AN86" s="229"/>
      <c r="AO86" s="229"/>
      <c r="AP86" s="230"/>
      <c r="AQ86" s="48"/>
      <c r="AR86" s="233"/>
      <c r="AS86" s="233"/>
      <c r="AT86" s="233"/>
      <c r="AU86" s="233"/>
      <c r="AV86" s="233"/>
      <c r="AW86" s="233"/>
      <c r="AX86" s="233"/>
      <c r="AY86" s="234"/>
    </row>
    <row r="87" spans="3:51" s="5" customFormat="1" ht="8.25" customHeight="1">
      <c r="C87" s="39"/>
      <c r="D87" s="40"/>
      <c r="E87" s="205" t="s">
        <v>100</v>
      </c>
      <c r="F87" s="205"/>
      <c r="G87" s="205"/>
      <c r="H87" s="205"/>
      <c r="I87" s="205"/>
      <c r="J87" s="207" t="s">
        <v>101</v>
      </c>
      <c r="K87" s="208"/>
      <c r="L87" s="208"/>
      <c r="M87" s="208"/>
      <c r="N87" s="208"/>
      <c r="O87" s="208"/>
      <c r="P87" s="208"/>
      <c r="Q87" s="208"/>
      <c r="R87" s="208"/>
      <c r="S87" s="211">
        <f>SUM(S41,S85)</f>
        <v>0</v>
      </c>
      <c r="T87" s="183"/>
      <c r="U87" s="183"/>
      <c r="V87" s="183"/>
      <c r="W87" s="183"/>
      <c r="X87" s="183"/>
      <c r="Y87" s="183"/>
      <c r="Z87" s="184"/>
      <c r="AA87" s="211">
        <f>SUM(AA41,AA85)</f>
        <v>0</v>
      </c>
      <c r="AB87" s="183"/>
      <c r="AC87" s="183"/>
      <c r="AD87" s="183"/>
      <c r="AE87" s="183"/>
      <c r="AF87" s="183"/>
      <c r="AG87" s="183"/>
      <c r="AH87" s="184"/>
      <c r="AI87" s="182">
        <f>SUM(AI41,AI85)</f>
        <v>0</v>
      </c>
      <c r="AJ87" s="183"/>
      <c r="AK87" s="183"/>
      <c r="AL87" s="183"/>
      <c r="AM87" s="183"/>
      <c r="AN87" s="183"/>
      <c r="AO87" s="183"/>
      <c r="AP87" s="184"/>
      <c r="AQ87" s="48"/>
      <c r="AR87" s="188">
        <f>SUM(S87:AP88)</f>
        <v>0</v>
      </c>
      <c r="AS87" s="189"/>
      <c r="AT87" s="189"/>
      <c r="AU87" s="189"/>
      <c r="AV87" s="189"/>
      <c r="AW87" s="189"/>
      <c r="AX87" s="189"/>
      <c r="AY87" s="190"/>
    </row>
    <row r="88" spans="3:51" s="5" customFormat="1" ht="8.25" customHeight="1">
      <c r="C88" s="51"/>
      <c r="D88" s="52"/>
      <c r="E88" s="206"/>
      <c r="F88" s="206"/>
      <c r="G88" s="206"/>
      <c r="H88" s="206"/>
      <c r="I88" s="206"/>
      <c r="J88" s="209"/>
      <c r="K88" s="210"/>
      <c r="L88" s="210"/>
      <c r="M88" s="210"/>
      <c r="N88" s="210"/>
      <c r="O88" s="210"/>
      <c r="P88" s="210"/>
      <c r="Q88" s="210"/>
      <c r="R88" s="210"/>
      <c r="S88" s="212"/>
      <c r="T88" s="186"/>
      <c r="U88" s="186"/>
      <c r="V88" s="186"/>
      <c r="W88" s="186"/>
      <c r="X88" s="186"/>
      <c r="Y88" s="186"/>
      <c r="Z88" s="187"/>
      <c r="AA88" s="212"/>
      <c r="AB88" s="186"/>
      <c r="AC88" s="186"/>
      <c r="AD88" s="186"/>
      <c r="AE88" s="186"/>
      <c r="AF88" s="186"/>
      <c r="AG88" s="186"/>
      <c r="AH88" s="187"/>
      <c r="AI88" s="185"/>
      <c r="AJ88" s="186"/>
      <c r="AK88" s="186"/>
      <c r="AL88" s="186"/>
      <c r="AM88" s="186"/>
      <c r="AN88" s="186"/>
      <c r="AO88" s="186"/>
      <c r="AP88" s="187"/>
      <c r="AQ88" s="53"/>
      <c r="AR88" s="191"/>
      <c r="AS88" s="192"/>
      <c r="AT88" s="192"/>
      <c r="AU88" s="192"/>
      <c r="AV88" s="192"/>
      <c r="AW88" s="192"/>
      <c r="AX88" s="192"/>
      <c r="AY88" s="193"/>
    </row>
    <row r="89" spans="5:51" s="5" customFormat="1" ht="4.5" customHeight="1">
      <c r="E89" s="54"/>
      <c r="F89" s="54"/>
      <c r="G89" s="54"/>
      <c r="H89" s="54"/>
      <c r="I89" s="54"/>
      <c r="J89" s="55"/>
      <c r="K89" s="55"/>
      <c r="L89" s="55"/>
      <c r="M89" s="55"/>
      <c r="N89" s="55"/>
      <c r="O89" s="55"/>
      <c r="P89" s="55"/>
      <c r="Q89" s="55"/>
      <c r="R89" s="55"/>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7"/>
      <c r="AR89" s="56"/>
      <c r="AS89" s="56"/>
      <c r="AT89" s="56"/>
      <c r="AU89" s="56"/>
      <c r="AV89" s="56"/>
      <c r="AW89" s="56"/>
      <c r="AX89" s="56"/>
      <c r="AY89" s="56"/>
    </row>
    <row r="90" spans="3:51" s="5" customFormat="1" ht="8.25" customHeight="1">
      <c r="C90" s="194" t="s">
        <v>102</v>
      </c>
      <c r="D90" s="195"/>
      <c r="E90" s="200" t="s">
        <v>103</v>
      </c>
      <c r="F90" s="200"/>
      <c r="G90" s="201"/>
      <c r="H90" s="587"/>
      <c r="I90" s="587"/>
      <c r="J90" s="202" t="s">
        <v>104</v>
      </c>
      <c r="K90" s="202"/>
      <c r="L90" s="203" t="s">
        <v>105</v>
      </c>
      <c r="M90" s="203"/>
      <c r="N90" s="58"/>
      <c r="O90" s="59"/>
      <c r="P90" s="202" t="s">
        <v>106</v>
      </c>
      <c r="Q90" s="202"/>
      <c r="R90" s="60"/>
      <c r="S90" s="587"/>
      <c r="T90" s="587"/>
      <c r="U90" s="180" t="s">
        <v>107</v>
      </c>
      <c r="V90" s="204"/>
      <c r="W90" s="178" t="s">
        <v>65</v>
      </c>
      <c r="X90" s="179"/>
      <c r="Y90" s="179"/>
      <c r="Z90" s="60"/>
      <c r="AA90" s="180" t="s">
        <v>108</v>
      </c>
      <c r="AB90" s="180"/>
      <c r="AC90" s="61"/>
      <c r="AD90" s="179" t="s">
        <v>109</v>
      </c>
      <c r="AE90" s="179"/>
      <c r="AF90" s="587"/>
      <c r="AG90" s="587"/>
      <c r="AH90" s="170" t="s">
        <v>110</v>
      </c>
      <c r="AI90" s="173" t="s">
        <v>111</v>
      </c>
      <c r="AJ90" s="174"/>
      <c r="AK90" s="177" t="s">
        <v>19</v>
      </c>
      <c r="AL90" s="155"/>
      <c r="AM90" s="155"/>
      <c r="AN90" s="62"/>
      <c r="AO90" s="155" t="s">
        <v>112</v>
      </c>
      <c r="AP90" s="155"/>
      <c r="AQ90" s="155"/>
      <c r="AR90" s="155"/>
      <c r="AS90" s="62"/>
      <c r="AT90" s="155" t="s">
        <v>113</v>
      </c>
      <c r="AU90" s="155"/>
      <c r="AV90" s="155"/>
      <c r="AW90" s="62"/>
      <c r="AX90" s="62"/>
      <c r="AY90" s="63"/>
    </row>
    <row r="91" spans="3:51" s="5" customFormat="1" ht="8.25" customHeight="1">
      <c r="C91" s="196"/>
      <c r="D91" s="197"/>
      <c r="E91" s="156"/>
      <c r="F91" s="156"/>
      <c r="G91" s="157"/>
      <c r="H91" s="582"/>
      <c r="I91" s="582"/>
      <c r="J91" s="159"/>
      <c r="K91" s="159"/>
      <c r="L91" s="162"/>
      <c r="M91" s="162"/>
      <c r="N91" s="41"/>
      <c r="O91" s="64"/>
      <c r="P91" s="159"/>
      <c r="Q91" s="159"/>
      <c r="R91" s="65"/>
      <c r="S91" s="582"/>
      <c r="T91" s="582"/>
      <c r="U91" s="112"/>
      <c r="V91" s="165"/>
      <c r="W91" s="168"/>
      <c r="X91" s="104"/>
      <c r="Y91" s="104"/>
      <c r="Z91" s="65"/>
      <c r="AA91" s="112"/>
      <c r="AB91" s="112"/>
      <c r="AC91" s="18"/>
      <c r="AD91" s="104"/>
      <c r="AE91" s="104"/>
      <c r="AF91" s="582"/>
      <c r="AG91" s="582"/>
      <c r="AH91" s="171"/>
      <c r="AI91" s="175"/>
      <c r="AJ91" s="176"/>
      <c r="AK91" s="153"/>
      <c r="AL91" s="154"/>
      <c r="AM91" s="154"/>
      <c r="AN91" s="68"/>
      <c r="AO91" s="154"/>
      <c r="AP91" s="154"/>
      <c r="AQ91" s="154"/>
      <c r="AR91" s="154"/>
      <c r="AS91" s="68"/>
      <c r="AT91" s="154"/>
      <c r="AU91" s="154"/>
      <c r="AV91" s="154"/>
      <c r="AW91" s="68"/>
      <c r="AX91" s="68"/>
      <c r="AY91" s="69"/>
    </row>
    <row r="92" spans="3:51" s="5" customFormat="1" ht="8.25" customHeight="1">
      <c r="C92" s="196"/>
      <c r="D92" s="197"/>
      <c r="E92" s="156"/>
      <c r="F92" s="156"/>
      <c r="G92" s="157"/>
      <c r="H92" s="582"/>
      <c r="I92" s="582"/>
      <c r="J92" s="159"/>
      <c r="K92" s="159"/>
      <c r="L92" s="162"/>
      <c r="M92" s="162"/>
      <c r="N92" s="41"/>
      <c r="O92" s="64"/>
      <c r="P92" s="159"/>
      <c r="Q92" s="159"/>
      <c r="R92" s="65"/>
      <c r="S92" s="582"/>
      <c r="T92" s="582"/>
      <c r="U92" s="112"/>
      <c r="V92" s="165"/>
      <c r="W92" s="169"/>
      <c r="X92" s="105"/>
      <c r="Y92" s="105"/>
      <c r="Z92" s="71"/>
      <c r="AA92" s="113"/>
      <c r="AB92" s="113"/>
      <c r="AC92" s="7"/>
      <c r="AD92" s="104"/>
      <c r="AE92" s="104"/>
      <c r="AF92" s="582"/>
      <c r="AG92" s="582"/>
      <c r="AH92" s="172"/>
      <c r="AI92" s="175"/>
      <c r="AJ92" s="176"/>
      <c r="AK92" s="153"/>
      <c r="AL92" s="154"/>
      <c r="AM92" s="154"/>
      <c r="AN92" s="68"/>
      <c r="AO92" s="154"/>
      <c r="AP92" s="154"/>
      <c r="AQ92" s="154"/>
      <c r="AR92" s="154"/>
      <c r="AS92" s="68"/>
      <c r="AT92" s="154"/>
      <c r="AU92" s="154"/>
      <c r="AV92" s="154"/>
      <c r="AW92" s="68"/>
      <c r="AX92" s="68"/>
      <c r="AY92" s="69"/>
    </row>
    <row r="93" spans="3:51" s="5" customFormat="1" ht="8.25" customHeight="1">
      <c r="C93" s="196"/>
      <c r="D93" s="197"/>
      <c r="E93" s="156" t="s">
        <v>114</v>
      </c>
      <c r="F93" s="156"/>
      <c r="G93" s="157"/>
      <c r="H93" s="584"/>
      <c r="I93" s="581"/>
      <c r="J93" s="158" t="s">
        <v>104</v>
      </c>
      <c r="K93" s="158"/>
      <c r="L93" s="161" t="s">
        <v>105</v>
      </c>
      <c r="M93" s="161"/>
      <c r="N93" s="72"/>
      <c r="O93" s="73"/>
      <c r="P93" s="158" t="s">
        <v>106</v>
      </c>
      <c r="Q93" s="158"/>
      <c r="R93" s="74"/>
      <c r="S93" s="581"/>
      <c r="T93" s="581"/>
      <c r="U93" s="111" t="s">
        <v>107</v>
      </c>
      <c r="V93" s="164"/>
      <c r="W93" s="167" t="s">
        <v>65</v>
      </c>
      <c r="X93" s="103"/>
      <c r="Y93" s="103"/>
      <c r="Z93" s="74"/>
      <c r="AA93" s="111" t="s">
        <v>108</v>
      </c>
      <c r="AB93" s="111"/>
      <c r="AC93" s="76"/>
      <c r="AD93" s="103" t="s">
        <v>109</v>
      </c>
      <c r="AE93" s="103"/>
      <c r="AF93" s="581"/>
      <c r="AG93" s="581"/>
      <c r="AH93" s="150" t="s">
        <v>110</v>
      </c>
      <c r="AI93" s="175"/>
      <c r="AJ93" s="176"/>
      <c r="AK93" s="153" t="s">
        <v>115</v>
      </c>
      <c r="AL93" s="154"/>
      <c r="AM93" s="154"/>
      <c r="AN93" s="154"/>
      <c r="AO93" s="68"/>
      <c r="AP93" s="68"/>
      <c r="AQ93" s="67"/>
      <c r="AR93" s="67"/>
      <c r="AS93" s="67"/>
      <c r="AT93" s="68"/>
      <c r="AU93" s="68"/>
      <c r="AV93" s="68"/>
      <c r="AW93" s="68"/>
      <c r="AX93" s="68"/>
      <c r="AY93" s="69"/>
    </row>
    <row r="94" spans="3:51" s="5" customFormat="1" ht="8.25" customHeight="1">
      <c r="C94" s="196"/>
      <c r="D94" s="197"/>
      <c r="E94" s="156"/>
      <c r="F94" s="156"/>
      <c r="G94" s="157"/>
      <c r="H94" s="585"/>
      <c r="I94" s="582"/>
      <c r="J94" s="159"/>
      <c r="K94" s="159"/>
      <c r="L94" s="162"/>
      <c r="M94" s="162"/>
      <c r="N94" s="41"/>
      <c r="O94" s="64"/>
      <c r="P94" s="159"/>
      <c r="Q94" s="159"/>
      <c r="R94" s="65"/>
      <c r="S94" s="582"/>
      <c r="T94" s="582"/>
      <c r="U94" s="112"/>
      <c r="V94" s="165"/>
      <c r="W94" s="168"/>
      <c r="X94" s="104"/>
      <c r="Y94" s="104"/>
      <c r="Z94" s="65"/>
      <c r="AA94" s="112"/>
      <c r="AB94" s="112"/>
      <c r="AC94" s="18"/>
      <c r="AD94" s="104"/>
      <c r="AE94" s="104"/>
      <c r="AF94" s="582"/>
      <c r="AG94" s="582"/>
      <c r="AH94" s="151"/>
      <c r="AI94" s="175"/>
      <c r="AJ94" s="176"/>
      <c r="AK94" s="153"/>
      <c r="AL94" s="154"/>
      <c r="AM94" s="154"/>
      <c r="AN94" s="154"/>
      <c r="AO94" s="68"/>
      <c r="AP94" s="68"/>
      <c r="AQ94" s="67"/>
      <c r="AR94" s="67"/>
      <c r="AS94" s="67"/>
      <c r="AT94" s="68"/>
      <c r="AU94" s="68"/>
      <c r="AV94" s="68"/>
      <c r="AW94" s="68"/>
      <c r="AX94" s="68"/>
      <c r="AY94" s="69"/>
    </row>
    <row r="95" spans="3:55" s="5" customFormat="1" ht="8.25" customHeight="1">
      <c r="C95" s="196"/>
      <c r="D95" s="197"/>
      <c r="E95" s="156"/>
      <c r="F95" s="156"/>
      <c r="G95" s="157"/>
      <c r="H95" s="586"/>
      <c r="I95" s="583"/>
      <c r="J95" s="160"/>
      <c r="K95" s="160"/>
      <c r="L95" s="163"/>
      <c r="M95" s="163"/>
      <c r="N95" s="77"/>
      <c r="O95" s="78"/>
      <c r="P95" s="160"/>
      <c r="Q95" s="160"/>
      <c r="R95" s="71"/>
      <c r="S95" s="583"/>
      <c r="T95" s="583"/>
      <c r="U95" s="113"/>
      <c r="V95" s="166"/>
      <c r="W95" s="169"/>
      <c r="X95" s="105"/>
      <c r="Y95" s="105"/>
      <c r="Z95" s="71"/>
      <c r="AA95" s="113"/>
      <c r="AB95" s="113"/>
      <c r="AC95" s="7"/>
      <c r="AD95" s="105"/>
      <c r="AE95" s="105"/>
      <c r="AF95" s="583"/>
      <c r="AG95" s="583"/>
      <c r="AH95" s="152"/>
      <c r="AI95" s="175"/>
      <c r="AJ95" s="176"/>
      <c r="AK95" s="153"/>
      <c r="AL95" s="154"/>
      <c r="AM95" s="154"/>
      <c r="AN95" s="154"/>
      <c r="AO95" s="68"/>
      <c r="AP95" s="68"/>
      <c r="AQ95" s="67"/>
      <c r="AR95" s="67"/>
      <c r="AS95" s="67"/>
      <c r="AT95" s="68"/>
      <c r="AU95" s="68"/>
      <c r="AV95" s="68"/>
      <c r="AW95" s="68"/>
      <c r="AX95" s="68"/>
      <c r="AY95" s="69"/>
      <c r="BC95" s="12"/>
    </row>
    <row r="96" spans="3:51" s="5" customFormat="1" ht="8.25" customHeight="1">
      <c r="C96" s="196"/>
      <c r="D96" s="197"/>
      <c r="E96" s="100" t="s">
        <v>116</v>
      </c>
      <c r="F96" s="100"/>
      <c r="G96" s="100"/>
      <c r="H96" s="573"/>
      <c r="I96" s="564"/>
      <c r="J96" s="564"/>
      <c r="K96" s="564"/>
      <c r="L96" s="564"/>
      <c r="M96" s="564"/>
      <c r="N96" s="564"/>
      <c r="O96" s="564"/>
      <c r="P96" s="564"/>
      <c r="Q96" s="564"/>
      <c r="R96" s="564"/>
      <c r="S96" s="106" t="s">
        <v>118</v>
      </c>
      <c r="T96" s="107"/>
      <c r="U96" s="101"/>
      <c r="V96" s="573"/>
      <c r="W96" s="564"/>
      <c r="X96" s="564"/>
      <c r="Y96" s="564"/>
      <c r="Z96" s="564"/>
      <c r="AA96" s="564"/>
      <c r="AB96" s="564"/>
      <c r="AC96" s="564"/>
      <c r="AD96" s="564"/>
      <c r="AE96" s="564"/>
      <c r="AF96" s="564"/>
      <c r="AG96" s="127" t="s">
        <v>120</v>
      </c>
      <c r="AH96" s="128"/>
      <c r="AI96" s="79"/>
      <c r="AJ96" s="80"/>
      <c r="AK96" s="74"/>
      <c r="AL96" s="74"/>
      <c r="AM96" s="81"/>
      <c r="AN96" s="81"/>
      <c r="AO96" s="81"/>
      <c r="AP96" s="81"/>
      <c r="AQ96" s="81"/>
      <c r="AR96" s="81"/>
      <c r="AS96" s="81"/>
      <c r="AT96" s="81"/>
      <c r="AU96" s="81"/>
      <c r="AV96" s="81"/>
      <c r="AW96" s="81"/>
      <c r="AX96" s="81"/>
      <c r="AY96" s="82"/>
    </row>
    <row r="97" spans="3:51" s="5" customFormat="1" ht="8.25" customHeight="1">
      <c r="C97" s="196"/>
      <c r="D97" s="197"/>
      <c r="E97" s="100"/>
      <c r="F97" s="100"/>
      <c r="G97" s="100"/>
      <c r="H97" s="575"/>
      <c r="I97" s="565"/>
      <c r="J97" s="565"/>
      <c r="K97" s="565"/>
      <c r="L97" s="565"/>
      <c r="M97" s="565"/>
      <c r="N97" s="565"/>
      <c r="O97" s="565"/>
      <c r="P97" s="565"/>
      <c r="Q97" s="565"/>
      <c r="R97" s="565"/>
      <c r="S97" s="99"/>
      <c r="T97" s="100"/>
      <c r="U97" s="98"/>
      <c r="V97" s="575"/>
      <c r="W97" s="565"/>
      <c r="X97" s="565"/>
      <c r="Y97" s="565"/>
      <c r="Z97" s="565"/>
      <c r="AA97" s="565"/>
      <c r="AB97" s="565"/>
      <c r="AC97" s="565"/>
      <c r="AD97" s="565"/>
      <c r="AE97" s="565"/>
      <c r="AF97" s="565"/>
      <c r="AG97" s="129"/>
      <c r="AH97" s="130"/>
      <c r="AI97" s="83"/>
      <c r="AJ97" s="84"/>
      <c r="AK97" s="65"/>
      <c r="AL97" s="65"/>
      <c r="AM97" s="85"/>
      <c r="AN97" s="85"/>
      <c r="AO97" s="85"/>
      <c r="AP97" s="85"/>
      <c r="AQ97" s="85"/>
      <c r="AR97" s="85"/>
      <c r="AS97" s="85"/>
      <c r="AT97" s="85"/>
      <c r="AU97" s="85"/>
      <c r="AV97" s="85"/>
      <c r="AW97" s="85"/>
      <c r="AX97" s="85"/>
      <c r="AY97" s="86"/>
    </row>
    <row r="98" spans="3:51" s="5" customFormat="1" ht="8.25" customHeight="1">
      <c r="C98" s="196"/>
      <c r="D98" s="197"/>
      <c r="E98" s="100"/>
      <c r="F98" s="100"/>
      <c r="G98" s="100"/>
      <c r="H98" s="579"/>
      <c r="I98" s="580"/>
      <c r="J98" s="580"/>
      <c r="K98" s="580"/>
      <c r="L98" s="580"/>
      <c r="M98" s="580"/>
      <c r="N98" s="580"/>
      <c r="O98" s="580"/>
      <c r="P98" s="580"/>
      <c r="Q98" s="580"/>
      <c r="R98" s="580"/>
      <c r="S98" s="96"/>
      <c r="T98" s="97"/>
      <c r="U98" s="131"/>
      <c r="V98" s="579"/>
      <c r="W98" s="580"/>
      <c r="X98" s="580"/>
      <c r="Y98" s="580"/>
      <c r="Z98" s="580"/>
      <c r="AA98" s="580"/>
      <c r="AB98" s="580"/>
      <c r="AC98" s="580"/>
      <c r="AD98" s="580"/>
      <c r="AE98" s="580"/>
      <c r="AF98" s="580"/>
      <c r="AG98" s="129"/>
      <c r="AH98" s="130"/>
      <c r="AI98" s="83"/>
      <c r="AJ98" s="84"/>
      <c r="AK98" s="65"/>
      <c r="AL98" s="65"/>
      <c r="AM98" s="85"/>
      <c r="AN98" s="85"/>
      <c r="AO98" s="85"/>
      <c r="AP98" s="85"/>
      <c r="AQ98" s="85"/>
      <c r="AR98" s="85"/>
      <c r="AS98" s="85"/>
      <c r="AT98" s="85"/>
      <c r="AU98" s="85"/>
      <c r="AV98" s="85"/>
      <c r="AW98" s="85"/>
      <c r="AX98" s="85"/>
      <c r="AY98" s="86"/>
    </row>
    <row r="99" spans="3:51" s="5" customFormat="1" ht="8.25" customHeight="1">
      <c r="C99" s="196"/>
      <c r="D99" s="197"/>
      <c r="E99" s="109" t="s">
        <v>89</v>
      </c>
      <c r="F99" s="109"/>
      <c r="G99" s="109"/>
      <c r="H99" s="75"/>
      <c r="I99" s="111" t="s">
        <v>121</v>
      </c>
      <c r="J99" s="111"/>
      <c r="K99" s="111"/>
      <c r="L99" s="72"/>
      <c r="M99" s="114" t="s">
        <v>122</v>
      </c>
      <c r="N99" s="114"/>
      <c r="O99" s="114"/>
      <c r="P99" s="103"/>
      <c r="Q99" s="103"/>
      <c r="R99" s="74"/>
      <c r="S99" s="106" t="s">
        <v>123</v>
      </c>
      <c r="T99" s="107"/>
      <c r="U99" s="101"/>
      <c r="V99" s="567"/>
      <c r="W99" s="568"/>
      <c r="X99" s="568"/>
      <c r="Y99" s="568"/>
      <c r="Z99" s="568"/>
      <c r="AA99" s="568"/>
      <c r="AB99" s="568"/>
      <c r="AC99" s="568"/>
      <c r="AD99" s="568"/>
      <c r="AE99" s="568"/>
      <c r="AF99" s="568"/>
      <c r="AG99" s="129"/>
      <c r="AH99" s="130"/>
      <c r="AI99" s="83"/>
      <c r="AJ99" s="84"/>
      <c r="AK99" s="85"/>
      <c r="AL99" s="85"/>
      <c r="AM99" s="85"/>
      <c r="AN99" s="85"/>
      <c r="AO99" s="85"/>
      <c r="AP99" s="85"/>
      <c r="AQ99" s="85"/>
      <c r="AR99" s="85"/>
      <c r="AS99" s="85"/>
      <c r="AT99" s="85"/>
      <c r="AU99" s="85"/>
      <c r="AV99" s="85"/>
      <c r="AW99" s="85"/>
      <c r="AX99" s="85"/>
      <c r="AY99" s="86"/>
    </row>
    <row r="100" spans="3:51" s="5" customFormat="1" ht="8.25" customHeight="1">
      <c r="C100" s="196"/>
      <c r="D100" s="197"/>
      <c r="E100" s="110"/>
      <c r="F100" s="110"/>
      <c r="G100" s="110"/>
      <c r="H100" s="66"/>
      <c r="I100" s="112"/>
      <c r="J100" s="112"/>
      <c r="K100" s="112"/>
      <c r="L100" s="41"/>
      <c r="M100" s="115"/>
      <c r="N100" s="115"/>
      <c r="O100" s="115"/>
      <c r="P100" s="104"/>
      <c r="Q100" s="104"/>
      <c r="R100" s="65"/>
      <c r="S100" s="99"/>
      <c r="T100" s="100"/>
      <c r="U100" s="98"/>
      <c r="V100" s="569"/>
      <c r="W100" s="570"/>
      <c r="X100" s="570"/>
      <c r="Y100" s="570"/>
      <c r="Z100" s="570"/>
      <c r="AA100" s="570"/>
      <c r="AB100" s="570"/>
      <c r="AC100" s="570"/>
      <c r="AD100" s="570"/>
      <c r="AE100" s="570"/>
      <c r="AF100" s="570"/>
      <c r="AG100" s="129"/>
      <c r="AH100" s="130"/>
      <c r="AI100" s="83"/>
      <c r="AJ100" s="84"/>
      <c r="AK100" s="85"/>
      <c r="AL100" s="85"/>
      <c r="AM100" s="85"/>
      <c r="AN100" s="85"/>
      <c r="AO100" s="85"/>
      <c r="AP100" s="85"/>
      <c r="AQ100" s="85"/>
      <c r="AR100" s="85"/>
      <c r="AS100" s="85"/>
      <c r="AT100" s="85"/>
      <c r="AU100" s="85"/>
      <c r="AV100" s="85"/>
      <c r="AW100" s="85"/>
      <c r="AX100" s="85"/>
      <c r="AY100" s="86"/>
    </row>
    <row r="101" spans="3:51" s="5" customFormat="1" ht="8.25" customHeight="1">
      <c r="C101" s="196"/>
      <c r="D101" s="197"/>
      <c r="E101" s="110"/>
      <c r="F101" s="110"/>
      <c r="G101" s="110"/>
      <c r="H101" s="70"/>
      <c r="I101" s="113"/>
      <c r="J101" s="113"/>
      <c r="K101" s="113"/>
      <c r="L101" s="77"/>
      <c r="M101" s="102"/>
      <c r="N101" s="102"/>
      <c r="O101" s="102"/>
      <c r="P101" s="105"/>
      <c r="Q101" s="105"/>
      <c r="R101" s="71"/>
      <c r="S101" s="96"/>
      <c r="T101" s="97"/>
      <c r="U101" s="131"/>
      <c r="V101" s="571"/>
      <c r="W101" s="572"/>
      <c r="X101" s="572"/>
      <c r="Y101" s="572"/>
      <c r="Z101" s="572"/>
      <c r="AA101" s="572"/>
      <c r="AB101" s="572"/>
      <c r="AC101" s="572"/>
      <c r="AD101" s="572"/>
      <c r="AE101" s="572"/>
      <c r="AF101" s="572"/>
      <c r="AG101" s="129"/>
      <c r="AH101" s="130"/>
      <c r="AI101" s="83"/>
      <c r="AJ101" s="84"/>
      <c r="AK101" s="85"/>
      <c r="AL101" s="85"/>
      <c r="AM101" s="85"/>
      <c r="AN101" s="85"/>
      <c r="AO101" s="85"/>
      <c r="AP101" s="85"/>
      <c r="AQ101" s="85"/>
      <c r="AR101" s="85"/>
      <c r="AS101" s="85"/>
      <c r="AT101" s="85"/>
      <c r="AU101" s="85"/>
      <c r="AV101" s="85"/>
      <c r="AW101" s="85"/>
      <c r="AX101" s="85"/>
      <c r="AY101" s="86"/>
    </row>
    <row r="102" spans="3:51" s="5" customFormat="1" ht="8.25" customHeight="1">
      <c r="C102" s="196"/>
      <c r="D102" s="197"/>
      <c r="E102" s="109" t="s">
        <v>125</v>
      </c>
      <c r="F102" s="109"/>
      <c r="G102" s="109"/>
      <c r="H102" s="573" t="s">
        <v>4</v>
      </c>
      <c r="I102" s="564"/>
      <c r="J102" s="564"/>
      <c r="K102" s="564"/>
      <c r="L102" s="564"/>
      <c r="M102" s="564"/>
      <c r="N102" s="564"/>
      <c r="O102" s="564"/>
      <c r="P102" s="564"/>
      <c r="Q102" s="564"/>
      <c r="R102" s="574"/>
      <c r="S102" s="106" t="s">
        <v>126</v>
      </c>
      <c r="T102" s="107"/>
      <c r="U102" s="101"/>
      <c r="V102" s="564"/>
      <c r="W102" s="564"/>
      <c r="X102" s="564"/>
      <c r="Y102" s="564"/>
      <c r="Z102" s="564"/>
      <c r="AA102" s="564"/>
      <c r="AB102" s="564"/>
      <c r="AC102" s="564"/>
      <c r="AD102" s="564"/>
      <c r="AE102" s="564"/>
      <c r="AF102" s="564"/>
      <c r="AG102" s="129"/>
      <c r="AH102" s="130"/>
      <c r="AI102" s="83"/>
      <c r="AJ102" s="84"/>
      <c r="AK102" s="85"/>
      <c r="AL102" s="85"/>
      <c r="AM102" s="85"/>
      <c r="AN102" s="85"/>
      <c r="AO102" s="85"/>
      <c r="AP102" s="85"/>
      <c r="AQ102" s="85"/>
      <c r="AR102" s="85"/>
      <c r="AS102" s="85"/>
      <c r="AT102" s="85"/>
      <c r="AU102" s="85"/>
      <c r="AV102" s="85"/>
      <c r="AW102" s="85"/>
      <c r="AX102" s="85"/>
      <c r="AY102" s="86"/>
    </row>
    <row r="103" spans="3:51" s="5" customFormat="1" ht="8.25" customHeight="1">
      <c r="C103" s="196"/>
      <c r="D103" s="197"/>
      <c r="E103" s="110"/>
      <c r="F103" s="110"/>
      <c r="G103" s="110"/>
      <c r="H103" s="575"/>
      <c r="I103" s="565"/>
      <c r="J103" s="565"/>
      <c r="K103" s="565"/>
      <c r="L103" s="565"/>
      <c r="M103" s="565"/>
      <c r="N103" s="565"/>
      <c r="O103" s="565"/>
      <c r="P103" s="565"/>
      <c r="Q103" s="565"/>
      <c r="R103" s="576"/>
      <c r="S103" s="99"/>
      <c r="T103" s="100"/>
      <c r="U103" s="98"/>
      <c r="V103" s="565"/>
      <c r="W103" s="565"/>
      <c r="X103" s="565"/>
      <c r="Y103" s="565"/>
      <c r="Z103" s="565"/>
      <c r="AA103" s="565"/>
      <c r="AB103" s="565"/>
      <c r="AC103" s="565"/>
      <c r="AD103" s="565"/>
      <c r="AE103" s="565"/>
      <c r="AF103" s="565"/>
      <c r="AG103" s="129"/>
      <c r="AH103" s="130"/>
      <c r="AI103" s="83"/>
      <c r="AJ103" s="84"/>
      <c r="AK103" s="85"/>
      <c r="AL103" s="85"/>
      <c r="AM103" s="85"/>
      <c r="AN103" s="85"/>
      <c r="AO103" s="85"/>
      <c r="AP103" s="85"/>
      <c r="AQ103" s="85"/>
      <c r="AR103" s="85"/>
      <c r="AS103" s="85"/>
      <c r="AT103" s="85"/>
      <c r="AU103" s="85"/>
      <c r="AV103" s="85"/>
      <c r="AW103" s="85"/>
      <c r="AX103" s="85"/>
      <c r="AY103" s="86"/>
    </row>
    <row r="104" spans="3:51" s="5" customFormat="1" ht="8.25" customHeight="1">
      <c r="C104" s="198"/>
      <c r="D104" s="199"/>
      <c r="E104" s="138"/>
      <c r="F104" s="138"/>
      <c r="G104" s="138"/>
      <c r="H104" s="577"/>
      <c r="I104" s="566"/>
      <c r="J104" s="566"/>
      <c r="K104" s="566"/>
      <c r="L104" s="566"/>
      <c r="M104" s="566"/>
      <c r="N104" s="566"/>
      <c r="O104" s="566"/>
      <c r="P104" s="566"/>
      <c r="Q104" s="566"/>
      <c r="R104" s="578"/>
      <c r="S104" s="145"/>
      <c r="T104" s="146"/>
      <c r="U104" s="147"/>
      <c r="V104" s="566"/>
      <c r="W104" s="566"/>
      <c r="X104" s="566"/>
      <c r="Y104" s="566"/>
      <c r="Z104" s="566"/>
      <c r="AA104" s="566"/>
      <c r="AB104" s="566"/>
      <c r="AC104" s="566"/>
      <c r="AD104" s="566"/>
      <c r="AE104" s="566"/>
      <c r="AF104" s="566"/>
      <c r="AG104" s="116"/>
      <c r="AH104" s="108"/>
      <c r="AI104" s="87"/>
      <c r="AJ104" s="88"/>
      <c r="AK104" s="89"/>
      <c r="AL104" s="89"/>
      <c r="AM104" s="89"/>
      <c r="AN104" s="89"/>
      <c r="AO104" s="89"/>
      <c r="AP104" s="89"/>
      <c r="AQ104" s="89"/>
      <c r="AR104" s="89"/>
      <c r="AS104" s="89"/>
      <c r="AT104" s="89"/>
      <c r="AU104" s="89"/>
      <c r="AV104" s="89"/>
      <c r="AW104" s="89"/>
      <c r="AX104" s="89"/>
      <c r="AY104" s="90"/>
    </row>
    <row r="105" ht="13.5"/>
  </sheetData>
  <sheetProtection password="DA39" sheet="1" objects="1" scenarios="1"/>
  <mergeCells count="275">
    <mergeCell ref="Q1:AJ2"/>
    <mergeCell ref="D4:F4"/>
    <mergeCell ref="H4:I4"/>
    <mergeCell ref="K4:L4"/>
    <mergeCell ref="S4:AG4"/>
    <mergeCell ref="AH4:AJ6"/>
    <mergeCell ref="R11:S12"/>
    <mergeCell ref="AH11:AJ12"/>
    <mergeCell ref="AK4:AY10"/>
    <mergeCell ref="D6:Q7"/>
    <mergeCell ref="S6:AG7"/>
    <mergeCell ref="AH7:AJ9"/>
    <mergeCell ref="AK11:AR12"/>
    <mergeCell ref="AS11:AT12"/>
    <mergeCell ref="AU11:AY12"/>
    <mergeCell ref="E14:R14"/>
    <mergeCell ref="S14:Z14"/>
    <mergeCell ref="AA14:AH14"/>
    <mergeCell ref="AI14:AP14"/>
    <mergeCell ref="AR14:AY14"/>
    <mergeCell ref="C11:I12"/>
    <mergeCell ref="J11:Q12"/>
    <mergeCell ref="C15:D40"/>
    <mergeCell ref="E15:R16"/>
    <mergeCell ref="S15:Z16"/>
    <mergeCell ref="AA15:AH16"/>
    <mergeCell ref="E19:R20"/>
    <mergeCell ref="S19:Z20"/>
    <mergeCell ref="AA19:AH20"/>
    <mergeCell ref="AA23:AH24"/>
    <mergeCell ref="G27:R28"/>
    <mergeCell ref="S27:Z28"/>
    <mergeCell ref="AI15:AP16"/>
    <mergeCell ref="AR15:AY16"/>
    <mergeCell ref="E17:R18"/>
    <mergeCell ref="S17:Z18"/>
    <mergeCell ref="AA17:AH18"/>
    <mergeCell ref="AI17:AP18"/>
    <mergeCell ref="AR17:AY18"/>
    <mergeCell ref="AI19:AP20"/>
    <mergeCell ref="AR19:AY20"/>
    <mergeCell ref="E21:F32"/>
    <mergeCell ref="G21:R22"/>
    <mergeCell ref="S21:Z22"/>
    <mergeCell ref="AA21:AH22"/>
    <mergeCell ref="AI21:AP22"/>
    <mergeCell ref="AR21:AY22"/>
    <mergeCell ref="G23:R24"/>
    <mergeCell ref="S23:Z24"/>
    <mergeCell ref="AI23:AP24"/>
    <mergeCell ref="AR23:AY24"/>
    <mergeCell ref="G25:R26"/>
    <mergeCell ref="S25:Z26"/>
    <mergeCell ref="AA25:AH26"/>
    <mergeCell ref="AI25:AP26"/>
    <mergeCell ref="AR25:AY26"/>
    <mergeCell ref="AA27:AH28"/>
    <mergeCell ref="AI27:AP28"/>
    <mergeCell ref="AR27:AY28"/>
    <mergeCell ref="G29:M30"/>
    <mergeCell ref="N29:N30"/>
    <mergeCell ref="O29:P30"/>
    <mergeCell ref="Q29:Q30"/>
    <mergeCell ref="R29:R30"/>
    <mergeCell ref="S29:Z30"/>
    <mergeCell ref="AA29:AH30"/>
    <mergeCell ref="AI29:AP30"/>
    <mergeCell ref="AR29:AY30"/>
    <mergeCell ref="AZ29:BW31"/>
    <mergeCell ref="G31:R32"/>
    <mergeCell ref="S31:Z32"/>
    <mergeCell ref="AA31:AH32"/>
    <mergeCell ref="AI31:AP32"/>
    <mergeCell ref="AR31:AY32"/>
    <mergeCell ref="E33:F40"/>
    <mergeCell ref="G33:R34"/>
    <mergeCell ref="S33:Z34"/>
    <mergeCell ref="AA33:AH34"/>
    <mergeCell ref="G37:M38"/>
    <mergeCell ref="N37:N38"/>
    <mergeCell ref="O37:P38"/>
    <mergeCell ref="Q37:Q38"/>
    <mergeCell ref="R37:R38"/>
    <mergeCell ref="S37:Z38"/>
    <mergeCell ref="AI33:AP34"/>
    <mergeCell ref="AR33:AY34"/>
    <mergeCell ref="G35:R36"/>
    <mergeCell ref="S35:Z36"/>
    <mergeCell ref="AA35:AH36"/>
    <mergeCell ref="AI35:AP36"/>
    <mergeCell ref="AR35:AY36"/>
    <mergeCell ref="AA37:AH38"/>
    <mergeCell ref="AI37:AP38"/>
    <mergeCell ref="AR37:AY38"/>
    <mergeCell ref="G39:R40"/>
    <mergeCell ref="S39:Z40"/>
    <mergeCell ref="AA39:AH40"/>
    <mergeCell ref="AI39:AP40"/>
    <mergeCell ref="AR39:AY40"/>
    <mergeCell ref="E41:I42"/>
    <mergeCell ref="J41:R42"/>
    <mergeCell ref="S41:Z42"/>
    <mergeCell ref="AA41:AH42"/>
    <mergeCell ref="AI41:AP42"/>
    <mergeCell ref="AR41:AY42"/>
    <mergeCell ref="C43:D84"/>
    <mergeCell ref="E43:F62"/>
    <mergeCell ref="G43:R44"/>
    <mergeCell ref="S43:Z44"/>
    <mergeCell ref="AA43:AH44"/>
    <mergeCell ref="AI43:AP44"/>
    <mergeCell ref="AR43:AY44"/>
    <mergeCell ref="G45:R46"/>
    <mergeCell ref="S45:Z46"/>
    <mergeCell ref="AA45:AH46"/>
    <mergeCell ref="AI45:AP46"/>
    <mergeCell ref="AR45:AY46"/>
    <mergeCell ref="AR47:AY48"/>
    <mergeCell ref="G49:R50"/>
    <mergeCell ref="S49:Z50"/>
    <mergeCell ref="AA49:AH50"/>
    <mergeCell ref="AI49:AP50"/>
    <mergeCell ref="AR49:AY50"/>
    <mergeCell ref="G47:R48"/>
    <mergeCell ref="S47:Z48"/>
    <mergeCell ref="AA47:AH48"/>
    <mergeCell ref="AI47:AP48"/>
    <mergeCell ref="AR51:AY52"/>
    <mergeCell ref="G53:R54"/>
    <mergeCell ref="S53:Z54"/>
    <mergeCell ref="AA53:AH54"/>
    <mergeCell ref="AI53:AP54"/>
    <mergeCell ref="AR53:AY54"/>
    <mergeCell ref="G51:R52"/>
    <mergeCell ref="S51:Z52"/>
    <mergeCell ref="AA51:AH52"/>
    <mergeCell ref="AI51:AP52"/>
    <mergeCell ref="AR55:AY56"/>
    <mergeCell ref="G57:R58"/>
    <mergeCell ref="S57:Z58"/>
    <mergeCell ref="AA57:AH58"/>
    <mergeCell ref="AI57:AP58"/>
    <mergeCell ref="AR57:AY58"/>
    <mergeCell ref="G55:R56"/>
    <mergeCell ref="S55:Z56"/>
    <mergeCell ref="AA55:AH56"/>
    <mergeCell ref="AI55:AP56"/>
    <mergeCell ref="G59:R60"/>
    <mergeCell ref="S59:Z60"/>
    <mergeCell ref="AA59:AH60"/>
    <mergeCell ref="AI59:AP60"/>
    <mergeCell ref="AR59:AY60"/>
    <mergeCell ref="G61:M62"/>
    <mergeCell ref="N61:N62"/>
    <mergeCell ref="O61:P62"/>
    <mergeCell ref="Q61:Q62"/>
    <mergeCell ref="R61:R62"/>
    <mergeCell ref="S61:Z62"/>
    <mergeCell ref="AA61:AH62"/>
    <mergeCell ref="AI61:AP62"/>
    <mergeCell ref="AR61:AY62"/>
    <mergeCell ref="E63:F64"/>
    <mergeCell ref="G63:R64"/>
    <mergeCell ref="S63:Z64"/>
    <mergeCell ref="AA63:AH64"/>
    <mergeCell ref="AI63:AP64"/>
    <mergeCell ref="AR63:AY64"/>
    <mergeCell ref="E65:F82"/>
    <mergeCell ref="G65:R66"/>
    <mergeCell ref="S65:Z66"/>
    <mergeCell ref="AA65:AH66"/>
    <mergeCell ref="AI65:AP66"/>
    <mergeCell ref="AR65:AY66"/>
    <mergeCell ref="G67:R68"/>
    <mergeCell ref="S67:Z68"/>
    <mergeCell ref="G69:R70"/>
    <mergeCell ref="S69:Z70"/>
    <mergeCell ref="AA69:AH70"/>
    <mergeCell ref="AI69:AP70"/>
    <mergeCell ref="AI71:AP72"/>
    <mergeCell ref="AA67:AH68"/>
    <mergeCell ref="AI67:AP68"/>
    <mergeCell ref="AR67:AY68"/>
    <mergeCell ref="AR69:AY70"/>
    <mergeCell ref="AI75:AP76"/>
    <mergeCell ref="AR71:AY72"/>
    <mergeCell ref="G73:R74"/>
    <mergeCell ref="S73:Z74"/>
    <mergeCell ref="AA73:AH74"/>
    <mergeCell ref="AI73:AP74"/>
    <mergeCell ref="AR73:AY74"/>
    <mergeCell ref="G71:R72"/>
    <mergeCell ref="S71:Z72"/>
    <mergeCell ref="AA71:AH72"/>
    <mergeCell ref="AI79:AP80"/>
    <mergeCell ref="AR75:AY76"/>
    <mergeCell ref="G77:R78"/>
    <mergeCell ref="S77:Z78"/>
    <mergeCell ref="AA77:AH78"/>
    <mergeCell ref="AI77:AP78"/>
    <mergeCell ref="AR77:AY78"/>
    <mergeCell ref="G75:R76"/>
    <mergeCell ref="S75:Z76"/>
    <mergeCell ref="AA75:AH76"/>
    <mergeCell ref="AI83:AP84"/>
    <mergeCell ref="AR79:AY80"/>
    <mergeCell ref="G81:R82"/>
    <mergeCell ref="S81:Z82"/>
    <mergeCell ref="AA81:AH82"/>
    <mergeCell ref="AI81:AP82"/>
    <mergeCell ref="AR81:AY82"/>
    <mergeCell ref="G79:R80"/>
    <mergeCell ref="S79:Z80"/>
    <mergeCell ref="AA79:AH80"/>
    <mergeCell ref="AR83:AY84"/>
    <mergeCell ref="E85:I86"/>
    <mergeCell ref="J85:R86"/>
    <mergeCell ref="S85:Z86"/>
    <mergeCell ref="AA85:AH86"/>
    <mergeCell ref="AI85:AP86"/>
    <mergeCell ref="AR85:AY86"/>
    <mergeCell ref="G83:R84"/>
    <mergeCell ref="S83:Z84"/>
    <mergeCell ref="AA83:AH84"/>
    <mergeCell ref="E87:I88"/>
    <mergeCell ref="J87:R88"/>
    <mergeCell ref="S87:Z88"/>
    <mergeCell ref="AA87:AH88"/>
    <mergeCell ref="AI87:AP88"/>
    <mergeCell ref="AR87:AY88"/>
    <mergeCell ref="C90:D104"/>
    <mergeCell ref="E90:G92"/>
    <mergeCell ref="H90:I92"/>
    <mergeCell ref="J90:K92"/>
    <mergeCell ref="L90:M92"/>
    <mergeCell ref="P90:Q92"/>
    <mergeCell ref="S90:T92"/>
    <mergeCell ref="U90:V92"/>
    <mergeCell ref="W90:Y92"/>
    <mergeCell ref="AA90:AB92"/>
    <mergeCell ref="AD90:AE92"/>
    <mergeCell ref="AF90:AG92"/>
    <mergeCell ref="AH90:AH92"/>
    <mergeCell ref="AI90:AJ95"/>
    <mergeCell ref="AK90:AM92"/>
    <mergeCell ref="AO90:AR92"/>
    <mergeCell ref="AK93:AN95"/>
    <mergeCell ref="AT90:AV92"/>
    <mergeCell ref="E93:G95"/>
    <mergeCell ref="H93:I95"/>
    <mergeCell ref="J93:K95"/>
    <mergeCell ref="L93:M95"/>
    <mergeCell ref="P93:Q95"/>
    <mergeCell ref="S93:T95"/>
    <mergeCell ref="U93:V95"/>
    <mergeCell ref="W93:Y95"/>
    <mergeCell ref="V96:AF98"/>
    <mergeCell ref="AD93:AE95"/>
    <mergeCell ref="AF93:AG95"/>
    <mergeCell ref="AH93:AH95"/>
    <mergeCell ref="AA93:AB95"/>
    <mergeCell ref="S102:U104"/>
    <mergeCell ref="E96:G98"/>
    <mergeCell ref="H96:R98"/>
    <mergeCell ref="S96:U98"/>
    <mergeCell ref="V102:AF104"/>
    <mergeCell ref="AG96:AH104"/>
    <mergeCell ref="E99:G101"/>
    <mergeCell ref="I99:K101"/>
    <mergeCell ref="M99:O101"/>
    <mergeCell ref="P99:Q101"/>
    <mergeCell ref="S99:U101"/>
    <mergeCell ref="V99:AF101"/>
    <mergeCell ref="E102:G104"/>
    <mergeCell ref="H102:R104"/>
  </mergeCells>
  <conditionalFormatting sqref="AR33:AR37 AR43:AY62 AS33:AY36 AR21:AY30 AR65:AY82 AR89:AY89">
    <cfRule type="cellIs" priority="1" dxfId="0" operator="equal" stopIfTrue="1">
      <formula>0</formula>
    </cfRule>
  </conditionalFormatting>
  <conditionalFormatting sqref="S89:AP89 S27:AP30 S59:AP62">
    <cfRule type="cellIs" priority="2" dxfId="1" operator="equal" stopIfTrue="1">
      <formula>0</formula>
    </cfRule>
  </conditionalFormatting>
  <dataValidations count="2">
    <dataValidation type="whole" allowBlank="1" showInputMessage="1" showErrorMessage="1" sqref="S21:AP26 S81:AP82 S35:S37 AJ35:AP36 AI35:AI37 AB35:AH36 AA35:AA37 T35:Z36">
      <formula1>-10000000</formula1>
      <formula2>100000000</formula2>
    </dataValidation>
    <dataValidation type="whole" allowBlank="1" showInputMessage="1" showErrorMessage="1" sqref="S65:AP80 S43:AP58">
      <formula1>-10000000</formula1>
      <formula2>100000000</formula2>
    </dataValidation>
  </dataValidations>
  <printOptions/>
  <pageMargins left="0.5905511811023623" right="0.1968503937007874" top="0.5905511811023623" bottom="0.1968503937007874" header="0.5118110236220472" footer="0.5118110236220472"/>
  <pageSetup horizontalDpi="600" verticalDpi="600" orientation="portrait" paperSize="9" r:id="rId3"/>
  <drawing r:id="rId2"/>
  <legacyDrawing r:id="rId1"/>
</worksheet>
</file>

<file path=xl/worksheets/sheet7.xml><?xml version="1.0" encoding="utf-8"?>
<worksheet xmlns="http://schemas.openxmlformats.org/spreadsheetml/2006/main" xmlns:r="http://schemas.openxmlformats.org/officeDocument/2006/relationships">
  <dimension ref="C1:CI104"/>
  <sheetViews>
    <sheetView showGridLines="0" showRowColHeaders="0" workbookViewId="0" topLeftCell="A1">
      <selection activeCell="A1" sqref="A1"/>
    </sheetView>
  </sheetViews>
  <sheetFormatPr defaultColWidth="9.00390625" defaultRowHeight="13.5" zeroHeight="1"/>
  <cols>
    <col min="1" max="21" width="2.00390625" style="0" customWidth="1"/>
    <col min="22" max="32" width="2.00390625" style="4" customWidth="1"/>
    <col min="33" max="42" width="2.00390625" style="0" customWidth="1"/>
    <col min="43" max="43" width="0.5" style="0" customWidth="1"/>
    <col min="44" max="70" width="2.00390625" style="0" customWidth="1"/>
    <col min="71" max="16384" width="2.00390625" style="0" hidden="1" customWidth="1"/>
  </cols>
  <sheetData>
    <row r="1" spans="17:36" ht="11.25" customHeight="1">
      <c r="Q1" s="555" t="s">
        <v>14</v>
      </c>
      <c r="R1" s="556"/>
      <c r="S1" s="556"/>
      <c r="T1" s="556"/>
      <c r="U1" s="556"/>
      <c r="V1" s="556"/>
      <c r="W1" s="556"/>
      <c r="X1" s="556"/>
      <c r="Y1" s="556"/>
      <c r="Z1" s="556"/>
      <c r="AA1" s="556"/>
      <c r="AB1" s="556"/>
      <c r="AC1" s="556"/>
      <c r="AD1" s="556"/>
      <c r="AE1" s="556"/>
      <c r="AF1" s="556"/>
      <c r="AG1" s="556"/>
      <c r="AH1" s="556"/>
      <c r="AI1" s="556"/>
      <c r="AJ1" s="557"/>
    </row>
    <row r="2" spans="17:36" ht="11.25" customHeight="1">
      <c r="Q2" s="558"/>
      <c r="R2" s="559"/>
      <c r="S2" s="559"/>
      <c r="T2" s="559"/>
      <c r="U2" s="559"/>
      <c r="V2" s="559"/>
      <c r="W2" s="559"/>
      <c r="X2" s="559"/>
      <c r="Y2" s="559"/>
      <c r="Z2" s="559"/>
      <c r="AA2" s="559"/>
      <c r="AB2" s="559"/>
      <c r="AC2" s="559"/>
      <c r="AD2" s="559"/>
      <c r="AE2" s="559"/>
      <c r="AF2" s="559"/>
      <c r="AG2" s="559"/>
      <c r="AH2" s="559"/>
      <c r="AI2" s="559"/>
      <c r="AJ2" s="560"/>
    </row>
    <row r="3" spans="22:32" ht="12.75" customHeight="1">
      <c r="V3"/>
      <c r="W3"/>
      <c r="X3"/>
      <c r="Y3"/>
      <c r="Z3"/>
      <c r="AA3"/>
      <c r="AB3"/>
      <c r="AC3"/>
      <c r="AD3"/>
      <c r="AE3"/>
      <c r="AF3"/>
    </row>
    <row r="4" spans="3:51" ht="11.25" customHeight="1">
      <c r="C4" s="6"/>
      <c r="D4" s="676"/>
      <c r="E4" s="676"/>
      <c r="F4" s="676"/>
      <c r="G4" s="91" t="s">
        <v>3</v>
      </c>
      <c r="H4" s="676"/>
      <c r="I4" s="676"/>
      <c r="J4" s="92" t="s">
        <v>48</v>
      </c>
      <c r="K4" s="676"/>
      <c r="L4" s="676"/>
      <c r="M4" s="92" t="s">
        <v>50</v>
      </c>
      <c r="N4" s="6"/>
      <c r="O4" s="6"/>
      <c r="P4" s="6"/>
      <c r="S4" s="562"/>
      <c r="T4" s="562"/>
      <c r="U4" s="562"/>
      <c r="V4" s="562"/>
      <c r="W4" s="562"/>
      <c r="X4" s="562"/>
      <c r="Y4" s="562"/>
      <c r="Z4" s="562"/>
      <c r="AA4" s="562"/>
      <c r="AB4" s="562"/>
      <c r="AC4" s="562"/>
      <c r="AD4" s="562"/>
      <c r="AE4" s="562"/>
      <c r="AF4" s="562"/>
      <c r="AG4" s="562"/>
      <c r="AH4" s="563" t="s">
        <v>2</v>
      </c>
      <c r="AI4" s="563"/>
      <c r="AJ4" s="563"/>
      <c r="AK4" s="672"/>
      <c r="AL4" s="672"/>
      <c r="AM4" s="672"/>
      <c r="AN4" s="672"/>
      <c r="AO4" s="672"/>
      <c r="AP4" s="672"/>
      <c r="AQ4" s="672"/>
      <c r="AR4" s="672"/>
      <c r="AS4" s="672"/>
      <c r="AT4" s="672"/>
      <c r="AU4" s="672"/>
      <c r="AV4" s="672"/>
      <c r="AW4" s="672"/>
      <c r="AX4" s="672"/>
      <c r="AY4" s="672"/>
    </row>
    <row r="5" spans="3:51" ht="7.5" customHeight="1">
      <c r="C5" s="6"/>
      <c r="D5" s="10"/>
      <c r="E5" s="10"/>
      <c r="F5" s="10"/>
      <c r="G5" s="10"/>
      <c r="H5" s="10"/>
      <c r="I5" s="10"/>
      <c r="J5" s="6"/>
      <c r="K5" s="6"/>
      <c r="L5" s="6"/>
      <c r="M5" s="6"/>
      <c r="N5" s="6"/>
      <c r="O5" s="6"/>
      <c r="P5" s="6"/>
      <c r="S5" s="9"/>
      <c r="T5" s="9"/>
      <c r="U5" s="9"/>
      <c r="V5" s="9"/>
      <c r="W5" s="9"/>
      <c r="X5" s="9"/>
      <c r="Y5" s="9"/>
      <c r="Z5" s="9"/>
      <c r="AA5" s="9"/>
      <c r="AB5" s="9"/>
      <c r="AC5" s="9"/>
      <c r="AD5" s="9"/>
      <c r="AE5" s="9"/>
      <c r="AF5" s="9"/>
      <c r="AG5" s="9"/>
      <c r="AH5" s="563"/>
      <c r="AI5" s="563"/>
      <c r="AJ5" s="563"/>
      <c r="AK5" s="672"/>
      <c r="AL5" s="672"/>
      <c r="AM5" s="672"/>
      <c r="AN5" s="672"/>
      <c r="AO5" s="672"/>
      <c r="AP5" s="672"/>
      <c r="AQ5" s="672"/>
      <c r="AR5" s="672"/>
      <c r="AS5" s="672"/>
      <c r="AT5" s="672"/>
      <c r="AU5" s="672"/>
      <c r="AV5" s="672"/>
      <c r="AW5" s="672"/>
      <c r="AX5" s="672"/>
      <c r="AY5" s="672"/>
    </row>
    <row r="6" spans="3:51" ht="11.25" customHeight="1">
      <c r="C6" s="11"/>
      <c r="D6" s="548" t="s">
        <v>51</v>
      </c>
      <c r="E6" s="548"/>
      <c r="F6" s="548"/>
      <c r="G6" s="548"/>
      <c r="H6" s="548"/>
      <c r="I6" s="548"/>
      <c r="J6" s="548"/>
      <c r="K6" s="548"/>
      <c r="L6" s="548"/>
      <c r="M6" s="548"/>
      <c r="N6" s="548"/>
      <c r="O6" s="548"/>
      <c r="P6" s="548"/>
      <c r="Q6" s="548"/>
      <c r="S6" s="787" t="s">
        <v>132</v>
      </c>
      <c r="T6" s="787"/>
      <c r="U6" s="787"/>
      <c r="V6" s="787"/>
      <c r="W6" s="787"/>
      <c r="X6" s="787"/>
      <c r="Y6" s="787"/>
      <c r="Z6" s="787"/>
      <c r="AA6" s="787"/>
      <c r="AB6" s="787"/>
      <c r="AC6" s="787"/>
      <c r="AD6" s="787"/>
      <c r="AE6" s="787"/>
      <c r="AF6" s="787"/>
      <c r="AG6" s="787"/>
      <c r="AH6" s="563"/>
      <c r="AI6" s="563"/>
      <c r="AJ6" s="563"/>
      <c r="AK6" s="672"/>
      <c r="AL6" s="672"/>
      <c r="AM6" s="672"/>
      <c r="AN6" s="672"/>
      <c r="AO6" s="672"/>
      <c r="AP6" s="672"/>
      <c r="AQ6" s="672"/>
      <c r="AR6" s="672"/>
      <c r="AS6" s="672"/>
      <c r="AT6" s="672"/>
      <c r="AU6" s="672"/>
      <c r="AV6" s="672"/>
      <c r="AW6" s="672"/>
      <c r="AX6" s="672"/>
      <c r="AY6" s="672"/>
    </row>
    <row r="7" spans="3:51" ht="11.25" customHeight="1">
      <c r="C7" s="12"/>
      <c r="D7" s="549"/>
      <c r="E7" s="549"/>
      <c r="F7" s="549"/>
      <c r="G7" s="549"/>
      <c r="H7" s="549"/>
      <c r="I7" s="549"/>
      <c r="J7" s="549"/>
      <c r="K7" s="549"/>
      <c r="L7" s="549"/>
      <c r="M7" s="549"/>
      <c r="N7" s="549"/>
      <c r="O7" s="549"/>
      <c r="P7" s="549"/>
      <c r="Q7" s="549"/>
      <c r="S7" s="788"/>
      <c r="T7" s="788"/>
      <c r="U7" s="788"/>
      <c r="V7" s="788"/>
      <c r="W7" s="788"/>
      <c r="X7" s="788"/>
      <c r="Y7" s="788"/>
      <c r="Z7" s="788"/>
      <c r="AA7" s="788"/>
      <c r="AB7" s="788"/>
      <c r="AC7" s="788"/>
      <c r="AD7" s="788"/>
      <c r="AE7" s="788"/>
      <c r="AF7" s="788"/>
      <c r="AG7" s="788"/>
      <c r="AH7" s="552" t="s">
        <v>33</v>
      </c>
      <c r="AI7" s="552"/>
      <c r="AJ7" s="552"/>
      <c r="AK7" s="672"/>
      <c r="AL7" s="672"/>
      <c r="AM7" s="672"/>
      <c r="AN7" s="672"/>
      <c r="AO7" s="672"/>
      <c r="AP7" s="672"/>
      <c r="AQ7" s="672"/>
      <c r="AR7" s="672"/>
      <c r="AS7" s="672"/>
      <c r="AT7" s="672"/>
      <c r="AU7" s="672"/>
      <c r="AV7" s="672"/>
      <c r="AW7" s="672"/>
      <c r="AX7" s="672"/>
      <c r="AY7" s="672"/>
    </row>
    <row r="8" spans="3:51" ht="5.25" customHeight="1">
      <c r="C8" s="12"/>
      <c r="D8" s="13"/>
      <c r="E8" s="13"/>
      <c r="F8" s="13"/>
      <c r="G8" s="13"/>
      <c r="H8" s="13"/>
      <c r="I8" s="13"/>
      <c r="J8" s="13"/>
      <c r="K8" s="13"/>
      <c r="L8" s="13"/>
      <c r="M8" s="13"/>
      <c r="N8" s="13"/>
      <c r="O8" s="13"/>
      <c r="P8" s="13"/>
      <c r="Q8" s="13"/>
      <c r="S8" s="9"/>
      <c r="T8" s="9"/>
      <c r="U8" s="9"/>
      <c r="V8" s="9"/>
      <c r="W8" s="9"/>
      <c r="X8" s="9"/>
      <c r="Y8" s="9"/>
      <c r="Z8" s="14"/>
      <c r="AA8" s="9"/>
      <c r="AB8" s="9"/>
      <c r="AC8" s="9"/>
      <c r="AD8" s="9"/>
      <c r="AE8" s="9"/>
      <c r="AF8" s="9"/>
      <c r="AG8" s="9"/>
      <c r="AH8" s="552"/>
      <c r="AI8" s="552"/>
      <c r="AJ8" s="552"/>
      <c r="AK8" s="672"/>
      <c r="AL8" s="672"/>
      <c r="AM8" s="672"/>
      <c r="AN8" s="672"/>
      <c r="AO8" s="672"/>
      <c r="AP8" s="672"/>
      <c r="AQ8" s="672"/>
      <c r="AR8" s="672"/>
      <c r="AS8" s="672"/>
      <c r="AT8" s="672"/>
      <c r="AU8" s="672"/>
      <c r="AV8" s="672"/>
      <c r="AW8" s="672"/>
      <c r="AX8" s="672"/>
      <c r="AY8" s="672"/>
    </row>
    <row r="9" spans="3:51" ht="10.5" customHeight="1">
      <c r="C9" s="15"/>
      <c r="D9" s="16" t="s">
        <v>52</v>
      </c>
      <c r="F9" s="15"/>
      <c r="G9" s="17"/>
      <c r="H9" s="17"/>
      <c r="I9" s="17"/>
      <c r="J9" s="18"/>
      <c r="K9" s="17"/>
      <c r="L9" s="17"/>
      <c r="M9" s="17"/>
      <c r="N9" s="17"/>
      <c r="O9" s="19"/>
      <c r="P9" s="19"/>
      <c r="S9" s="19"/>
      <c r="T9" s="19"/>
      <c r="U9" s="20"/>
      <c r="V9" s="20"/>
      <c r="W9" s="20"/>
      <c r="X9" s="20"/>
      <c r="Y9" s="17"/>
      <c r="Z9" s="17"/>
      <c r="AA9" s="17"/>
      <c r="AB9" s="17"/>
      <c r="AC9" s="17"/>
      <c r="AD9" s="17"/>
      <c r="AE9" s="17"/>
      <c r="AF9" s="17"/>
      <c r="AG9" s="19"/>
      <c r="AH9" s="552"/>
      <c r="AI9" s="552"/>
      <c r="AJ9" s="552"/>
      <c r="AK9" s="672"/>
      <c r="AL9" s="672"/>
      <c r="AM9" s="672"/>
      <c r="AN9" s="672"/>
      <c r="AO9" s="672"/>
      <c r="AP9" s="672"/>
      <c r="AQ9" s="672"/>
      <c r="AR9" s="672"/>
      <c r="AS9" s="672"/>
      <c r="AT9" s="672"/>
      <c r="AU9" s="672"/>
      <c r="AV9" s="672"/>
      <c r="AW9" s="672"/>
      <c r="AX9" s="672"/>
      <c r="AY9" s="672"/>
    </row>
    <row r="10" spans="3:51" ht="11.25" customHeight="1">
      <c r="C10" s="15"/>
      <c r="D10" s="15"/>
      <c r="E10" s="15"/>
      <c r="F10" s="15"/>
      <c r="G10" s="19"/>
      <c r="H10" s="19"/>
      <c r="I10" s="19"/>
      <c r="J10" s="19"/>
      <c r="K10" s="19"/>
      <c r="L10" s="19"/>
      <c r="M10" s="19"/>
      <c r="N10" s="19"/>
      <c r="O10" s="6"/>
      <c r="S10" s="19"/>
      <c r="T10" s="19"/>
      <c r="U10" s="20"/>
      <c r="V10" s="21"/>
      <c r="W10" s="21"/>
      <c r="X10" s="21"/>
      <c r="Y10" s="22"/>
      <c r="Z10" s="22"/>
      <c r="AA10" s="22"/>
      <c r="AB10" s="22"/>
      <c r="AC10" s="22"/>
      <c r="AD10" s="22"/>
      <c r="AE10" s="17"/>
      <c r="AF10" s="17"/>
      <c r="AG10" s="19"/>
      <c r="AH10" s="23"/>
      <c r="AI10" s="23"/>
      <c r="AJ10" s="23"/>
      <c r="AK10" s="673"/>
      <c r="AL10" s="673"/>
      <c r="AM10" s="673"/>
      <c r="AN10" s="673"/>
      <c r="AO10" s="673"/>
      <c r="AP10" s="673"/>
      <c r="AQ10" s="673"/>
      <c r="AR10" s="673"/>
      <c r="AS10" s="673"/>
      <c r="AT10" s="673"/>
      <c r="AU10" s="673"/>
      <c r="AV10" s="673"/>
      <c r="AW10" s="673"/>
      <c r="AX10" s="673"/>
      <c r="AY10" s="673"/>
    </row>
    <row r="11" spans="3:76" ht="13.5" customHeight="1">
      <c r="C11" s="539" t="s">
        <v>54</v>
      </c>
      <c r="D11" s="539"/>
      <c r="E11" s="539"/>
      <c r="F11" s="539"/>
      <c r="G11" s="539"/>
      <c r="H11" s="539"/>
      <c r="I11" s="539"/>
      <c r="J11" s="670">
        <f>AR87</f>
        <v>0</v>
      </c>
      <c r="K11" s="670"/>
      <c r="L11" s="670"/>
      <c r="M11" s="670"/>
      <c r="N11" s="670"/>
      <c r="O11" s="670"/>
      <c r="P11" s="670"/>
      <c r="Q11" s="670"/>
      <c r="R11" s="543" t="s">
        <v>56</v>
      </c>
      <c r="S11" s="543"/>
      <c r="T11" s="24"/>
      <c r="U11" s="20"/>
      <c r="V11" s="21"/>
      <c r="W11" s="21"/>
      <c r="X11" s="21"/>
      <c r="Y11" s="17"/>
      <c r="Z11" s="17"/>
      <c r="AA11" s="17"/>
      <c r="AB11" s="17"/>
      <c r="AC11" s="17"/>
      <c r="AD11" s="17"/>
      <c r="AE11" s="17"/>
      <c r="AF11" s="17"/>
      <c r="AG11" s="5"/>
      <c r="AH11" s="545" t="s">
        <v>58</v>
      </c>
      <c r="AI11" s="545"/>
      <c r="AJ11" s="545"/>
      <c r="AK11" s="668"/>
      <c r="AL11" s="668"/>
      <c r="AM11" s="668"/>
      <c r="AN11" s="668"/>
      <c r="AO11" s="668"/>
      <c r="AP11" s="668"/>
      <c r="AQ11" s="668"/>
      <c r="AR11" s="668"/>
      <c r="AS11" s="107" t="s">
        <v>59</v>
      </c>
      <c r="AT11" s="107"/>
      <c r="AU11" s="668"/>
      <c r="AV11" s="668"/>
      <c r="AW11" s="668"/>
      <c r="AX11" s="668"/>
      <c r="AY11" s="668"/>
      <c r="BF11" s="5"/>
      <c r="BG11" s="5"/>
      <c r="BH11" s="5"/>
      <c r="BI11" s="5"/>
      <c r="BJ11" s="5"/>
      <c r="BK11" s="5"/>
      <c r="BL11" s="5"/>
      <c r="BM11" s="5"/>
      <c r="BN11" s="5"/>
      <c r="BO11" s="5"/>
      <c r="BP11" s="5"/>
      <c r="BQ11" s="5"/>
      <c r="BR11" s="5"/>
      <c r="BS11" s="5"/>
      <c r="BT11" s="5"/>
      <c r="BU11" s="5"/>
      <c r="BV11" s="5"/>
      <c r="BW11" s="5"/>
      <c r="BX11" s="5"/>
    </row>
    <row r="12" spans="3:76" ht="11.25" customHeight="1">
      <c r="C12" s="540"/>
      <c r="D12" s="540"/>
      <c r="E12" s="540"/>
      <c r="F12" s="540"/>
      <c r="G12" s="540"/>
      <c r="H12" s="540"/>
      <c r="I12" s="540"/>
      <c r="J12" s="671"/>
      <c r="K12" s="671"/>
      <c r="L12" s="671"/>
      <c r="M12" s="671"/>
      <c r="N12" s="671"/>
      <c r="O12" s="671"/>
      <c r="P12" s="671"/>
      <c r="Q12" s="671"/>
      <c r="R12" s="544"/>
      <c r="S12" s="544"/>
      <c r="T12" s="24"/>
      <c r="U12" s="19"/>
      <c r="V12" s="19"/>
      <c r="W12" s="19"/>
      <c r="X12" s="19"/>
      <c r="Y12" s="19"/>
      <c r="Z12" s="19"/>
      <c r="AA12" s="19"/>
      <c r="AB12" s="19"/>
      <c r="AC12" s="19"/>
      <c r="AD12" s="19"/>
      <c r="AE12" s="19"/>
      <c r="AF12" s="19"/>
      <c r="AG12" s="5"/>
      <c r="AH12" s="545"/>
      <c r="AI12" s="545"/>
      <c r="AJ12" s="545"/>
      <c r="AK12" s="669"/>
      <c r="AL12" s="669"/>
      <c r="AM12" s="669"/>
      <c r="AN12" s="669"/>
      <c r="AO12" s="669"/>
      <c r="AP12" s="669"/>
      <c r="AQ12" s="669"/>
      <c r="AR12" s="669"/>
      <c r="AS12" s="100"/>
      <c r="AT12" s="100"/>
      <c r="AU12" s="669"/>
      <c r="AV12" s="669"/>
      <c r="AW12" s="669"/>
      <c r="AX12" s="669"/>
      <c r="AY12" s="669"/>
      <c r="BF12" s="5"/>
      <c r="BG12" s="5"/>
      <c r="BH12" s="5"/>
      <c r="BI12" s="5"/>
      <c r="BJ12" s="5"/>
      <c r="BK12" s="5"/>
      <c r="BL12" s="5"/>
      <c r="BM12" s="5"/>
      <c r="BN12" s="5"/>
      <c r="BO12" s="5"/>
      <c r="BP12" s="5"/>
      <c r="BQ12" s="5"/>
      <c r="BR12" s="5"/>
      <c r="BS12" s="5"/>
      <c r="BT12" s="5"/>
      <c r="BU12" s="5"/>
      <c r="BV12" s="5"/>
      <c r="BW12" s="5"/>
      <c r="BX12" s="5"/>
    </row>
    <row r="13" spans="22:76" ht="4.5" customHeight="1">
      <c r="V13"/>
      <c r="W13"/>
      <c r="X13"/>
      <c r="Y13"/>
      <c r="Z13"/>
      <c r="AA13"/>
      <c r="AB13"/>
      <c r="AC13"/>
      <c r="AD13"/>
      <c r="AE13"/>
      <c r="AF13"/>
      <c r="AK13" s="10"/>
      <c r="AL13" s="10"/>
      <c r="AM13" s="10"/>
      <c r="AN13" s="10"/>
      <c r="AO13" s="10"/>
      <c r="AP13" s="10"/>
      <c r="AQ13" s="10"/>
      <c r="AR13" s="10"/>
      <c r="AS13" s="10"/>
      <c r="AT13" s="10"/>
      <c r="AU13" s="10"/>
      <c r="AV13" s="10"/>
      <c r="AW13" s="10"/>
      <c r="AX13" s="10"/>
      <c r="AY13" s="10"/>
      <c r="BF13" s="5"/>
      <c r="BG13" s="5"/>
      <c r="BH13" s="5"/>
      <c r="BI13" s="5"/>
      <c r="BJ13" s="5"/>
      <c r="BK13" s="5"/>
      <c r="BL13" s="5"/>
      <c r="BM13" s="5"/>
      <c r="BN13" s="5"/>
      <c r="BO13" s="5"/>
      <c r="BP13" s="5"/>
      <c r="BQ13" s="5"/>
      <c r="BR13" s="5"/>
      <c r="BS13" s="5"/>
      <c r="BT13" s="5"/>
      <c r="BU13" s="5"/>
      <c r="BV13" s="5"/>
      <c r="BW13" s="5"/>
      <c r="BX13" s="5"/>
    </row>
    <row r="14" spans="3:76" ht="11.25" customHeight="1">
      <c r="C14" s="25"/>
      <c r="D14" s="26"/>
      <c r="E14" s="532"/>
      <c r="F14" s="532"/>
      <c r="G14" s="532"/>
      <c r="H14" s="532"/>
      <c r="I14" s="532"/>
      <c r="J14" s="532"/>
      <c r="K14" s="532"/>
      <c r="L14" s="532"/>
      <c r="M14" s="532"/>
      <c r="N14" s="532"/>
      <c r="O14" s="532"/>
      <c r="P14" s="532"/>
      <c r="Q14" s="532"/>
      <c r="R14" s="533"/>
      <c r="S14" s="534">
        <v>1</v>
      </c>
      <c r="T14" s="535"/>
      <c r="U14" s="535"/>
      <c r="V14" s="535"/>
      <c r="W14" s="535"/>
      <c r="X14" s="535"/>
      <c r="Y14" s="535"/>
      <c r="Z14" s="536"/>
      <c r="AA14" s="537">
        <v>2</v>
      </c>
      <c r="AB14" s="537"/>
      <c r="AC14" s="537"/>
      <c r="AD14" s="537"/>
      <c r="AE14" s="537"/>
      <c r="AF14" s="537"/>
      <c r="AG14" s="537"/>
      <c r="AH14" s="537"/>
      <c r="AI14" s="537">
        <v>3</v>
      </c>
      <c r="AJ14" s="537"/>
      <c r="AK14" s="537"/>
      <c r="AL14" s="537"/>
      <c r="AM14" s="537"/>
      <c r="AN14" s="537"/>
      <c r="AO14" s="537"/>
      <c r="AP14" s="534"/>
      <c r="AQ14" s="27"/>
      <c r="AR14" s="535" t="s">
        <v>61</v>
      </c>
      <c r="AS14" s="535"/>
      <c r="AT14" s="535"/>
      <c r="AU14" s="535"/>
      <c r="AV14" s="535"/>
      <c r="AW14" s="535"/>
      <c r="AX14" s="535"/>
      <c r="AY14" s="538"/>
      <c r="BF14" s="5"/>
      <c r="BG14" s="5"/>
      <c r="BH14" s="5"/>
      <c r="BI14" s="5"/>
      <c r="BJ14" s="5"/>
      <c r="BK14" s="5"/>
      <c r="BL14" s="5"/>
      <c r="BM14" s="5"/>
      <c r="BN14" s="5"/>
      <c r="BO14" s="5"/>
      <c r="BP14" s="5"/>
      <c r="BQ14" s="5"/>
      <c r="BR14" s="5"/>
      <c r="BS14" s="5"/>
      <c r="BT14" s="5"/>
      <c r="BU14" s="5"/>
      <c r="BV14" s="5"/>
      <c r="BW14" s="5"/>
      <c r="BX14" s="5"/>
    </row>
    <row r="15" spans="3:76" ht="8.25" customHeight="1">
      <c r="C15" s="355" t="s">
        <v>62</v>
      </c>
      <c r="D15" s="289"/>
      <c r="E15" s="520" t="s">
        <v>12</v>
      </c>
      <c r="F15" s="521"/>
      <c r="G15" s="521"/>
      <c r="H15" s="521"/>
      <c r="I15" s="521"/>
      <c r="J15" s="521"/>
      <c r="K15" s="521"/>
      <c r="L15" s="521"/>
      <c r="M15" s="521"/>
      <c r="N15" s="521"/>
      <c r="O15" s="521"/>
      <c r="P15" s="521"/>
      <c r="Q15" s="521"/>
      <c r="R15" s="522"/>
      <c r="S15" s="664"/>
      <c r="T15" s="665"/>
      <c r="U15" s="665"/>
      <c r="V15" s="665"/>
      <c r="W15" s="665"/>
      <c r="X15" s="665"/>
      <c r="Y15" s="665"/>
      <c r="Z15" s="666"/>
      <c r="AA15" s="664"/>
      <c r="AB15" s="665"/>
      <c r="AC15" s="665"/>
      <c r="AD15" s="665"/>
      <c r="AE15" s="665"/>
      <c r="AF15" s="665"/>
      <c r="AG15" s="665"/>
      <c r="AH15" s="666"/>
      <c r="AI15" s="660"/>
      <c r="AJ15" s="661"/>
      <c r="AK15" s="661"/>
      <c r="AL15" s="661"/>
      <c r="AM15" s="661"/>
      <c r="AN15" s="661"/>
      <c r="AO15" s="661"/>
      <c r="AP15" s="662"/>
      <c r="AQ15" s="28"/>
      <c r="AR15" s="510"/>
      <c r="AS15" s="510"/>
      <c r="AT15" s="510"/>
      <c r="AU15" s="510"/>
      <c r="AV15" s="510"/>
      <c r="AW15" s="510"/>
      <c r="AX15" s="510"/>
      <c r="AY15" s="511"/>
      <c r="BF15" s="5"/>
      <c r="BG15" s="5"/>
      <c r="BH15" s="5"/>
      <c r="BI15" s="5"/>
      <c r="BJ15" s="5"/>
      <c r="BK15" s="5"/>
      <c r="BL15" s="5"/>
      <c r="BM15" s="5"/>
      <c r="BN15" s="5"/>
      <c r="BO15" s="5"/>
      <c r="BP15" s="5"/>
      <c r="BQ15" s="5"/>
      <c r="BR15" s="5"/>
      <c r="BS15" s="5"/>
      <c r="BT15" s="5"/>
      <c r="BU15" s="5"/>
      <c r="BV15" s="5"/>
      <c r="BW15" s="5"/>
      <c r="BX15" s="5"/>
    </row>
    <row r="16" spans="3:76" ht="8.25" customHeight="1">
      <c r="C16" s="355"/>
      <c r="D16" s="289"/>
      <c r="E16" s="512"/>
      <c r="F16" s="513"/>
      <c r="G16" s="513"/>
      <c r="H16" s="513"/>
      <c r="I16" s="513"/>
      <c r="J16" s="513"/>
      <c r="K16" s="513"/>
      <c r="L16" s="513"/>
      <c r="M16" s="513"/>
      <c r="N16" s="513"/>
      <c r="O16" s="513"/>
      <c r="P16" s="513"/>
      <c r="Q16" s="513"/>
      <c r="R16" s="514"/>
      <c r="S16" s="663"/>
      <c r="T16" s="655"/>
      <c r="U16" s="655"/>
      <c r="V16" s="655"/>
      <c r="W16" s="655"/>
      <c r="X16" s="655"/>
      <c r="Y16" s="655"/>
      <c r="Z16" s="656"/>
      <c r="AA16" s="663"/>
      <c r="AB16" s="655"/>
      <c r="AC16" s="655"/>
      <c r="AD16" s="655"/>
      <c r="AE16" s="655"/>
      <c r="AF16" s="655"/>
      <c r="AG16" s="655"/>
      <c r="AH16" s="656"/>
      <c r="AI16" s="654"/>
      <c r="AJ16" s="655"/>
      <c r="AK16" s="655"/>
      <c r="AL16" s="655"/>
      <c r="AM16" s="655"/>
      <c r="AN16" s="655"/>
      <c r="AO16" s="655"/>
      <c r="AP16" s="656"/>
      <c r="AQ16" s="28"/>
      <c r="AR16" s="510"/>
      <c r="AS16" s="510"/>
      <c r="AT16" s="510"/>
      <c r="AU16" s="510"/>
      <c r="AV16" s="510"/>
      <c r="AW16" s="510"/>
      <c r="AX16" s="510"/>
      <c r="AY16" s="511"/>
      <c r="BF16" s="5"/>
      <c r="BG16" s="5"/>
      <c r="BH16" s="5"/>
      <c r="BI16" s="5"/>
      <c r="BJ16" s="5"/>
      <c r="BK16" s="5"/>
      <c r="BL16" s="5"/>
      <c r="BM16" s="5"/>
      <c r="BN16" s="5"/>
      <c r="BO16" s="5"/>
      <c r="BP16" s="5"/>
      <c r="BQ16" s="5"/>
      <c r="BR16" s="5"/>
      <c r="BS16" s="5"/>
      <c r="BT16" s="5"/>
      <c r="BU16" s="5"/>
      <c r="BV16" s="5"/>
      <c r="BW16" s="5"/>
      <c r="BX16" s="5"/>
    </row>
    <row r="17" spans="3:76" ht="8.25" customHeight="1">
      <c r="C17" s="355"/>
      <c r="D17" s="289"/>
      <c r="E17" s="512" t="s">
        <v>64</v>
      </c>
      <c r="F17" s="513"/>
      <c r="G17" s="513"/>
      <c r="H17" s="513"/>
      <c r="I17" s="513"/>
      <c r="J17" s="513"/>
      <c r="K17" s="513"/>
      <c r="L17" s="513"/>
      <c r="M17" s="513"/>
      <c r="N17" s="513"/>
      <c r="O17" s="513"/>
      <c r="P17" s="513"/>
      <c r="Q17" s="513"/>
      <c r="R17" s="514"/>
      <c r="S17" s="663"/>
      <c r="T17" s="655"/>
      <c r="U17" s="655"/>
      <c r="V17" s="655"/>
      <c r="W17" s="655"/>
      <c r="X17" s="655"/>
      <c r="Y17" s="655"/>
      <c r="Z17" s="656"/>
      <c r="AA17" s="663"/>
      <c r="AB17" s="655"/>
      <c r="AC17" s="655"/>
      <c r="AD17" s="655"/>
      <c r="AE17" s="655"/>
      <c r="AF17" s="655"/>
      <c r="AG17" s="655"/>
      <c r="AH17" s="656"/>
      <c r="AI17" s="654"/>
      <c r="AJ17" s="655"/>
      <c r="AK17" s="655"/>
      <c r="AL17" s="655"/>
      <c r="AM17" s="655"/>
      <c r="AN17" s="655"/>
      <c r="AO17" s="655"/>
      <c r="AP17" s="656"/>
      <c r="AQ17" s="29"/>
      <c r="AR17" s="516"/>
      <c r="AS17" s="483"/>
      <c r="AT17" s="483"/>
      <c r="AU17" s="483"/>
      <c r="AV17" s="483"/>
      <c r="AW17" s="483"/>
      <c r="AX17" s="483"/>
      <c r="AY17" s="484"/>
      <c r="BF17" s="5"/>
      <c r="BG17" s="5"/>
      <c r="BH17" s="5"/>
      <c r="BI17" s="5"/>
      <c r="BJ17" s="5"/>
      <c r="BK17" s="5"/>
      <c r="BL17" s="5"/>
      <c r="BM17" s="5"/>
      <c r="BN17" s="5"/>
      <c r="BO17" s="5"/>
      <c r="BP17" s="5"/>
      <c r="BQ17" s="5"/>
      <c r="BR17" s="5"/>
      <c r="BS17" s="5"/>
      <c r="BT17" s="5"/>
      <c r="BU17" s="5"/>
      <c r="BV17" s="5"/>
      <c r="BW17" s="5"/>
      <c r="BX17" s="5"/>
    </row>
    <row r="18" spans="3:76" ht="8.25" customHeight="1">
      <c r="C18" s="355"/>
      <c r="D18" s="289"/>
      <c r="E18" s="512"/>
      <c r="F18" s="513"/>
      <c r="G18" s="513"/>
      <c r="H18" s="513"/>
      <c r="I18" s="513"/>
      <c r="J18" s="513"/>
      <c r="K18" s="513"/>
      <c r="L18" s="513"/>
      <c r="M18" s="513"/>
      <c r="N18" s="513"/>
      <c r="O18" s="513"/>
      <c r="P18" s="513"/>
      <c r="Q18" s="513"/>
      <c r="R18" s="514"/>
      <c r="S18" s="663"/>
      <c r="T18" s="655"/>
      <c r="U18" s="655"/>
      <c r="V18" s="655"/>
      <c r="W18" s="655"/>
      <c r="X18" s="655"/>
      <c r="Y18" s="655"/>
      <c r="Z18" s="656"/>
      <c r="AA18" s="663"/>
      <c r="AB18" s="655"/>
      <c r="AC18" s="655"/>
      <c r="AD18" s="655"/>
      <c r="AE18" s="655"/>
      <c r="AF18" s="655"/>
      <c r="AG18" s="655"/>
      <c r="AH18" s="656"/>
      <c r="AI18" s="654"/>
      <c r="AJ18" s="655"/>
      <c r="AK18" s="655"/>
      <c r="AL18" s="655"/>
      <c r="AM18" s="655"/>
      <c r="AN18" s="655"/>
      <c r="AO18" s="655"/>
      <c r="AP18" s="656"/>
      <c r="AQ18" s="29"/>
      <c r="AR18" s="517"/>
      <c r="AS18" s="518"/>
      <c r="AT18" s="518"/>
      <c r="AU18" s="518"/>
      <c r="AV18" s="518"/>
      <c r="AW18" s="518"/>
      <c r="AX18" s="518"/>
      <c r="AY18" s="519"/>
      <c r="BF18" s="5"/>
      <c r="BG18" s="5"/>
      <c r="BH18" s="5"/>
      <c r="BI18" s="5"/>
      <c r="BJ18" s="5"/>
      <c r="BK18" s="5"/>
      <c r="BL18" s="5"/>
      <c r="BM18" s="5"/>
      <c r="BN18" s="5"/>
      <c r="BO18" s="5"/>
      <c r="BP18" s="5"/>
      <c r="BQ18" s="5"/>
      <c r="BR18" s="5"/>
      <c r="BS18" s="5"/>
      <c r="BT18" s="5"/>
      <c r="BU18" s="5"/>
      <c r="BV18" s="5"/>
      <c r="BW18" s="5"/>
      <c r="BX18" s="5"/>
    </row>
    <row r="19" spans="3:76" ht="8.25" customHeight="1">
      <c r="C19" s="355"/>
      <c r="D19" s="289"/>
      <c r="E19" s="512" t="s">
        <v>35</v>
      </c>
      <c r="F19" s="513"/>
      <c r="G19" s="513"/>
      <c r="H19" s="513"/>
      <c r="I19" s="513"/>
      <c r="J19" s="513"/>
      <c r="K19" s="513"/>
      <c r="L19" s="513"/>
      <c r="M19" s="513"/>
      <c r="N19" s="513"/>
      <c r="O19" s="513"/>
      <c r="P19" s="513"/>
      <c r="Q19" s="513"/>
      <c r="R19" s="514"/>
      <c r="S19" s="663"/>
      <c r="T19" s="655"/>
      <c r="U19" s="655"/>
      <c r="V19" s="655"/>
      <c r="W19" s="655"/>
      <c r="X19" s="655"/>
      <c r="Y19" s="655"/>
      <c r="Z19" s="656"/>
      <c r="AA19" s="663"/>
      <c r="AB19" s="655"/>
      <c r="AC19" s="655"/>
      <c r="AD19" s="655"/>
      <c r="AE19" s="655"/>
      <c r="AF19" s="655"/>
      <c r="AG19" s="655"/>
      <c r="AH19" s="656"/>
      <c r="AI19" s="654"/>
      <c r="AJ19" s="655"/>
      <c r="AK19" s="655"/>
      <c r="AL19" s="655"/>
      <c r="AM19" s="655"/>
      <c r="AN19" s="655"/>
      <c r="AO19" s="655"/>
      <c r="AP19" s="656"/>
      <c r="AQ19" s="29"/>
      <c r="AR19" s="483"/>
      <c r="AS19" s="483"/>
      <c r="AT19" s="483"/>
      <c r="AU19" s="483"/>
      <c r="AV19" s="483"/>
      <c r="AW19" s="483"/>
      <c r="AX19" s="483"/>
      <c r="AY19" s="484"/>
      <c r="BF19" s="5"/>
      <c r="BG19" s="5"/>
      <c r="BH19" s="5"/>
      <c r="BI19" s="5"/>
      <c r="BJ19" s="5"/>
      <c r="BK19" s="5"/>
      <c r="BL19" s="5"/>
      <c r="BM19" s="5"/>
      <c r="BN19" s="5"/>
      <c r="BO19" s="5"/>
      <c r="BP19" s="5"/>
      <c r="BQ19" s="5"/>
      <c r="BR19" s="5"/>
      <c r="BS19" s="5"/>
      <c r="BT19" s="5"/>
      <c r="BU19" s="5"/>
      <c r="BV19" s="5"/>
      <c r="BW19" s="5"/>
      <c r="BX19" s="5"/>
    </row>
    <row r="20" spans="3:76" ht="8.25" customHeight="1">
      <c r="C20" s="355"/>
      <c r="D20" s="289"/>
      <c r="E20" s="526"/>
      <c r="F20" s="527"/>
      <c r="G20" s="527"/>
      <c r="H20" s="527"/>
      <c r="I20" s="527"/>
      <c r="J20" s="527"/>
      <c r="K20" s="527"/>
      <c r="L20" s="527"/>
      <c r="M20" s="527"/>
      <c r="N20" s="527"/>
      <c r="O20" s="527"/>
      <c r="P20" s="527"/>
      <c r="Q20" s="527"/>
      <c r="R20" s="528"/>
      <c r="S20" s="667"/>
      <c r="T20" s="658"/>
      <c r="U20" s="658"/>
      <c r="V20" s="658"/>
      <c r="W20" s="658"/>
      <c r="X20" s="658"/>
      <c r="Y20" s="658"/>
      <c r="Z20" s="659"/>
      <c r="AA20" s="667"/>
      <c r="AB20" s="658"/>
      <c r="AC20" s="658"/>
      <c r="AD20" s="658"/>
      <c r="AE20" s="658"/>
      <c r="AF20" s="658"/>
      <c r="AG20" s="658"/>
      <c r="AH20" s="659"/>
      <c r="AI20" s="657"/>
      <c r="AJ20" s="658"/>
      <c r="AK20" s="658"/>
      <c r="AL20" s="658"/>
      <c r="AM20" s="658"/>
      <c r="AN20" s="658"/>
      <c r="AO20" s="658"/>
      <c r="AP20" s="659"/>
      <c r="AQ20" s="29"/>
      <c r="AR20" s="485"/>
      <c r="AS20" s="485"/>
      <c r="AT20" s="485"/>
      <c r="AU20" s="485"/>
      <c r="AV20" s="485"/>
      <c r="AW20" s="485"/>
      <c r="AX20" s="485"/>
      <c r="AY20" s="486"/>
      <c r="BF20" s="5"/>
      <c r="BG20" s="5"/>
      <c r="BH20" s="5"/>
      <c r="BI20" s="5"/>
      <c r="BJ20" s="5"/>
      <c r="BK20" s="5"/>
      <c r="BL20" s="5"/>
      <c r="BM20" s="5"/>
      <c r="BN20" s="5"/>
      <c r="BO20" s="5"/>
      <c r="BP20" s="5"/>
      <c r="BQ20" s="5"/>
      <c r="BR20" s="5"/>
      <c r="BS20" s="5"/>
      <c r="BT20" s="5"/>
      <c r="BU20" s="5"/>
      <c r="BV20" s="5"/>
      <c r="BW20" s="5"/>
      <c r="BX20" s="5"/>
    </row>
    <row r="21" spans="3:76" ht="8.25" customHeight="1">
      <c r="C21" s="355"/>
      <c r="D21" s="289"/>
      <c r="E21" s="487" t="s">
        <v>66</v>
      </c>
      <c r="F21" s="487"/>
      <c r="G21" s="488" t="s">
        <v>67</v>
      </c>
      <c r="H21" s="489"/>
      <c r="I21" s="489"/>
      <c r="J21" s="489"/>
      <c r="K21" s="489"/>
      <c r="L21" s="489"/>
      <c r="M21" s="489"/>
      <c r="N21" s="489"/>
      <c r="O21" s="489"/>
      <c r="P21" s="489"/>
      <c r="Q21" s="489"/>
      <c r="R21" s="490"/>
      <c r="S21" s="815"/>
      <c r="T21" s="816"/>
      <c r="U21" s="816"/>
      <c r="V21" s="816"/>
      <c r="W21" s="816"/>
      <c r="X21" s="816"/>
      <c r="Y21" s="816"/>
      <c r="Z21" s="817"/>
      <c r="AA21" s="907"/>
      <c r="AB21" s="908"/>
      <c r="AC21" s="908"/>
      <c r="AD21" s="908"/>
      <c r="AE21" s="908"/>
      <c r="AF21" s="908"/>
      <c r="AG21" s="908"/>
      <c r="AH21" s="909"/>
      <c r="AI21" s="910"/>
      <c r="AJ21" s="908"/>
      <c r="AK21" s="908"/>
      <c r="AL21" s="908"/>
      <c r="AM21" s="908"/>
      <c r="AN21" s="908"/>
      <c r="AO21" s="908"/>
      <c r="AP21" s="909"/>
      <c r="AQ21" s="30"/>
      <c r="AR21" s="878">
        <f>SUM(S21:AP22)</f>
        <v>0</v>
      </c>
      <c r="AS21" s="879"/>
      <c r="AT21" s="879"/>
      <c r="AU21" s="879"/>
      <c r="AV21" s="879"/>
      <c r="AW21" s="879"/>
      <c r="AX21" s="879"/>
      <c r="AY21" s="880"/>
      <c r="BF21" s="5"/>
      <c r="BG21" s="5"/>
      <c r="BH21" s="5"/>
      <c r="BI21" s="5"/>
      <c r="BJ21" s="5"/>
      <c r="BK21" s="5"/>
      <c r="BL21" s="5"/>
      <c r="BM21" s="5"/>
      <c r="BN21" s="5"/>
      <c r="BO21" s="5"/>
      <c r="BP21" s="5"/>
      <c r="BQ21" s="5"/>
      <c r="BR21" s="5"/>
      <c r="BS21" s="5"/>
      <c r="BT21" s="5"/>
      <c r="BU21" s="5"/>
      <c r="BV21" s="5"/>
      <c r="BW21" s="5"/>
      <c r="BX21" s="5"/>
    </row>
    <row r="22" spans="3:76" ht="8.25" customHeight="1">
      <c r="C22" s="355"/>
      <c r="D22" s="289"/>
      <c r="E22" s="403"/>
      <c r="F22" s="403"/>
      <c r="G22" s="491"/>
      <c r="H22" s="492"/>
      <c r="I22" s="492"/>
      <c r="J22" s="492"/>
      <c r="K22" s="492"/>
      <c r="L22" s="492"/>
      <c r="M22" s="492"/>
      <c r="N22" s="492"/>
      <c r="O22" s="492"/>
      <c r="P22" s="492"/>
      <c r="Q22" s="492"/>
      <c r="R22" s="493"/>
      <c r="S22" s="818"/>
      <c r="T22" s="819"/>
      <c r="U22" s="819"/>
      <c r="V22" s="819"/>
      <c r="W22" s="819"/>
      <c r="X22" s="819"/>
      <c r="Y22" s="819"/>
      <c r="Z22" s="820"/>
      <c r="AA22" s="854"/>
      <c r="AB22" s="855"/>
      <c r="AC22" s="855"/>
      <c r="AD22" s="855"/>
      <c r="AE22" s="855"/>
      <c r="AF22" s="855"/>
      <c r="AG22" s="855"/>
      <c r="AH22" s="856"/>
      <c r="AI22" s="911"/>
      <c r="AJ22" s="855"/>
      <c r="AK22" s="855"/>
      <c r="AL22" s="855"/>
      <c r="AM22" s="855"/>
      <c r="AN22" s="855"/>
      <c r="AO22" s="855"/>
      <c r="AP22" s="856"/>
      <c r="AQ22" s="30"/>
      <c r="AR22" s="881"/>
      <c r="AS22" s="882"/>
      <c r="AT22" s="882"/>
      <c r="AU22" s="882"/>
      <c r="AV22" s="882"/>
      <c r="AW22" s="882"/>
      <c r="AX22" s="882"/>
      <c r="AY22" s="883"/>
      <c r="BF22" s="5"/>
      <c r="BG22" s="5"/>
      <c r="BH22" s="5"/>
      <c r="BI22" s="5"/>
      <c r="BJ22" s="5"/>
      <c r="BK22" s="5"/>
      <c r="BL22" s="5"/>
      <c r="BM22" s="5"/>
      <c r="BN22" s="5"/>
      <c r="BO22" s="5"/>
      <c r="BP22" s="5"/>
      <c r="BQ22" s="5"/>
      <c r="BR22" s="5"/>
      <c r="BS22" s="5"/>
      <c r="BT22" s="5"/>
      <c r="BU22" s="5"/>
      <c r="BV22" s="5"/>
      <c r="BW22" s="5"/>
      <c r="BX22" s="5"/>
    </row>
    <row r="23" spans="3:87" ht="8.25" customHeight="1">
      <c r="C23" s="355"/>
      <c r="D23" s="289"/>
      <c r="E23" s="403"/>
      <c r="F23" s="403"/>
      <c r="G23" s="504" t="s">
        <v>69</v>
      </c>
      <c r="H23" s="505"/>
      <c r="I23" s="505"/>
      <c r="J23" s="505"/>
      <c r="K23" s="505"/>
      <c r="L23" s="505"/>
      <c r="M23" s="505"/>
      <c r="N23" s="505"/>
      <c r="O23" s="505"/>
      <c r="P23" s="505"/>
      <c r="Q23" s="505"/>
      <c r="R23" s="506"/>
      <c r="S23" s="818"/>
      <c r="T23" s="819"/>
      <c r="U23" s="819"/>
      <c r="V23" s="819"/>
      <c r="W23" s="819"/>
      <c r="X23" s="819"/>
      <c r="Y23" s="819"/>
      <c r="Z23" s="820"/>
      <c r="AA23" s="854"/>
      <c r="AB23" s="855"/>
      <c r="AC23" s="855"/>
      <c r="AD23" s="855"/>
      <c r="AE23" s="855"/>
      <c r="AF23" s="855"/>
      <c r="AG23" s="855"/>
      <c r="AH23" s="856"/>
      <c r="AI23" s="911"/>
      <c r="AJ23" s="855"/>
      <c r="AK23" s="855"/>
      <c r="AL23" s="855"/>
      <c r="AM23" s="855"/>
      <c r="AN23" s="855"/>
      <c r="AO23" s="855"/>
      <c r="AP23" s="856"/>
      <c r="AQ23" s="30"/>
      <c r="AR23" s="884">
        <f>SUM(S23:AP24)</f>
        <v>0</v>
      </c>
      <c r="AS23" s="885"/>
      <c r="AT23" s="885"/>
      <c r="AU23" s="885"/>
      <c r="AV23" s="885"/>
      <c r="AW23" s="885"/>
      <c r="AX23" s="885"/>
      <c r="AY23" s="886"/>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row>
    <row r="24" spans="3:87" ht="8.25" customHeight="1">
      <c r="C24" s="355"/>
      <c r="D24" s="289"/>
      <c r="E24" s="403"/>
      <c r="F24" s="403"/>
      <c r="G24" s="491"/>
      <c r="H24" s="492"/>
      <c r="I24" s="492"/>
      <c r="J24" s="492"/>
      <c r="K24" s="492"/>
      <c r="L24" s="492"/>
      <c r="M24" s="492"/>
      <c r="N24" s="492"/>
      <c r="O24" s="492"/>
      <c r="P24" s="492"/>
      <c r="Q24" s="492"/>
      <c r="R24" s="493"/>
      <c r="S24" s="818"/>
      <c r="T24" s="819"/>
      <c r="U24" s="819"/>
      <c r="V24" s="819"/>
      <c r="W24" s="819"/>
      <c r="X24" s="819"/>
      <c r="Y24" s="819"/>
      <c r="Z24" s="820"/>
      <c r="AA24" s="854"/>
      <c r="AB24" s="855"/>
      <c r="AC24" s="855"/>
      <c r="AD24" s="855"/>
      <c r="AE24" s="855"/>
      <c r="AF24" s="855"/>
      <c r="AG24" s="855"/>
      <c r="AH24" s="856"/>
      <c r="AI24" s="911"/>
      <c r="AJ24" s="855"/>
      <c r="AK24" s="855"/>
      <c r="AL24" s="855"/>
      <c r="AM24" s="855"/>
      <c r="AN24" s="855"/>
      <c r="AO24" s="855"/>
      <c r="AP24" s="856"/>
      <c r="AQ24" s="30"/>
      <c r="AR24" s="884"/>
      <c r="AS24" s="885"/>
      <c r="AT24" s="885"/>
      <c r="AU24" s="885"/>
      <c r="AV24" s="885"/>
      <c r="AW24" s="885"/>
      <c r="AX24" s="885"/>
      <c r="AY24" s="886"/>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31"/>
      <c r="CH24" s="31"/>
      <c r="CI24" s="5"/>
    </row>
    <row r="25" spans="3:87" ht="8.25" customHeight="1">
      <c r="C25" s="355"/>
      <c r="D25" s="289"/>
      <c r="E25" s="403"/>
      <c r="F25" s="403"/>
      <c r="G25" s="467" t="s">
        <v>60</v>
      </c>
      <c r="H25" s="468"/>
      <c r="I25" s="468"/>
      <c r="J25" s="468"/>
      <c r="K25" s="468"/>
      <c r="L25" s="468"/>
      <c r="M25" s="468"/>
      <c r="N25" s="468"/>
      <c r="O25" s="468"/>
      <c r="P25" s="468"/>
      <c r="Q25" s="468"/>
      <c r="R25" s="469"/>
      <c r="S25" s="818"/>
      <c r="T25" s="819"/>
      <c r="U25" s="819"/>
      <c r="V25" s="819"/>
      <c r="W25" s="819"/>
      <c r="X25" s="819"/>
      <c r="Y25" s="819"/>
      <c r="Z25" s="820"/>
      <c r="AA25" s="854"/>
      <c r="AB25" s="855"/>
      <c r="AC25" s="855"/>
      <c r="AD25" s="855"/>
      <c r="AE25" s="855"/>
      <c r="AF25" s="855"/>
      <c r="AG25" s="855"/>
      <c r="AH25" s="856"/>
      <c r="AI25" s="911"/>
      <c r="AJ25" s="855"/>
      <c r="AK25" s="855"/>
      <c r="AL25" s="855"/>
      <c r="AM25" s="855"/>
      <c r="AN25" s="855"/>
      <c r="AO25" s="855"/>
      <c r="AP25" s="856"/>
      <c r="AQ25" s="30"/>
      <c r="AR25" s="884">
        <f>SUM(S25:AP26)</f>
        <v>0</v>
      </c>
      <c r="AS25" s="885"/>
      <c r="AT25" s="885"/>
      <c r="AU25" s="885"/>
      <c r="AV25" s="885"/>
      <c r="AW25" s="885"/>
      <c r="AX25" s="885"/>
      <c r="AY25" s="886"/>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31"/>
      <c r="CH25" s="31"/>
      <c r="CI25" s="5"/>
    </row>
    <row r="26" spans="3:87" ht="8.25" customHeight="1">
      <c r="C26" s="355"/>
      <c r="D26" s="289"/>
      <c r="E26" s="403"/>
      <c r="F26" s="403"/>
      <c r="G26" s="470"/>
      <c r="H26" s="471"/>
      <c r="I26" s="471"/>
      <c r="J26" s="471"/>
      <c r="K26" s="471"/>
      <c r="L26" s="471"/>
      <c r="M26" s="471"/>
      <c r="N26" s="471"/>
      <c r="O26" s="471"/>
      <c r="P26" s="471"/>
      <c r="Q26" s="471"/>
      <c r="R26" s="472"/>
      <c r="S26" s="818"/>
      <c r="T26" s="819"/>
      <c r="U26" s="819"/>
      <c r="V26" s="819"/>
      <c r="W26" s="819"/>
      <c r="X26" s="819"/>
      <c r="Y26" s="819"/>
      <c r="Z26" s="820"/>
      <c r="AA26" s="854"/>
      <c r="AB26" s="855"/>
      <c r="AC26" s="855"/>
      <c r="AD26" s="855"/>
      <c r="AE26" s="855"/>
      <c r="AF26" s="855"/>
      <c r="AG26" s="855"/>
      <c r="AH26" s="856"/>
      <c r="AI26" s="911"/>
      <c r="AJ26" s="855"/>
      <c r="AK26" s="855"/>
      <c r="AL26" s="855"/>
      <c r="AM26" s="855"/>
      <c r="AN26" s="855"/>
      <c r="AO26" s="855"/>
      <c r="AP26" s="856"/>
      <c r="AQ26" s="30"/>
      <c r="AR26" s="884"/>
      <c r="AS26" s="885"/>
      <c r="AT26" s="885"/>
      <c r="AU26" s="885"/>
      <c r="AV26" s="885"/>
      <c r="AW26" s="885"/>
      <c r="AX26" s="885"/>
      <c r="AY26" s="886"/>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31"/>
      <c r="CH26" s="31"/>
      <c r="CI26" s="5"/>
    </row>
    <row r="27" spans="3:87" ht="8.25" customHeight="1">
      <c r="C27" s="355"/>
      <c r="D27" s="289"/>
      <c r="E27" s="403"/>
      <c r="F27" s="403"/>
      <c r="G27" s="290" t="s">
        <v>70</v>
      </c>
      <c r="H27" s="291"/>
      <c r="I27" s="291"/>
      <c r="J27" s="291"/>
      <c r="K27" s="291"/>
      <c r="L27" s="291"/>
      <c r="M27" s="291"/>
      <c r="N27" s="291"/>
      <c r="O27" s="291"/>
      <c r="P27" s="291"/>
      <c r="Q27" s="291"/>
      <c r="R27" s="292"/>
      <c r="S27" s="821">
        <f>SUM(S21,S23,S25)</f>
        <v>0</v>
      </c>
      <c r="T27" s="822"/>
      <c r="U27" s="822"/>
      <c r="V27" s="822"/>
      <c r="W27" s="822"/>
      <c r="X27" s="822"/>
      <c r="Y27" s="822"/>
      <c r="Z27" s="823"/>
      <c r="AA27" s="821">
        <f>SUM(AA21,AA23,AA25)</f>
        <v>0</v>
      </c>
      <c r="AB27" s="822"/>
      <c r="AC27" s="822"/>
      <c r="AD27" s="822"/>
      <c r="AE27" s="822"/>
      <c r="AF27" s="822"/>
      <c r="AG27" s="822"/>
      <c r="AH27" s="823"/>
      <c r="AI27" s="824">
        <f>SUM(AI21,AI23,AI25)</f>
        <v>0</v>
      </c>
      <c r="AJ27" s="822"/>
      <c r="AK27" s="822"/>
      <c r="AL27" s="822"/>
      <c r="AM27" s="822"/>
      <c r="AN27" s="822"/>
      <c r="AO27" s="822"/>
      <c r="AP27" s="823"/>
      <c r="AQ27" s="32"/>
      <c r="AR27" s="887">
        <f>SUM(S27:AP28)</f>
        <v>0</v>
      </c>
      <c r="AS27" s="888"/>
      <c r="AT27" s="888"/>
      <c r="AU27" s="888"/>
      <c r="AV27" s="888"/>
      <c r="AW27" s="888"/>
      <c r="AX27" s="888"/>
      <c r="AY27" s="889"/>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31"/>
      <c r="CH27" s="31"/>
      <c r="CI27" s="5"/>
    </row>
    <row r="28" spans="3:87" ht="8.25" customHeight="1">
      <c r="C28" s="355"/>
      <c r="D28" s="289"/>
      <c r="E28" s="403"/>
      <c r="F28" s="403"/>
      <c r="G28" s="266"/>
      <c r="H28" s="267"/>
      <c r="I28" s="267"/>
      <c r="J28" s="267"/>
      <c r="K28" s="267"/>
      <c r="L28" s="267"/>
      <c r="M28" s="267"/>
      <c r="N28" s="267"/>
      <c r="O28" s="267"/>
      <c r="P28" s="267"/>
      <c r="Q28" s="267"/>
      <c r="R28" s="268"/>
      <c r="S28" s="825"/>
      <c r="T28" s="826"/>
      <c r="U28" s="826"/>
      <c r="V28" s="826"/>
      <c r="W28" s="826"/>
      <c r="X28" s="826"/>
      <c r="Y28" s="826"/>
      <c r="Z28" s="827"/>
      <c r="AA28" s="825"/>
      <c r="AB28" s="826"/>
      <c r="AC28" s="826"/>
      <c r="AD28" s="826"/>
      <c r="AE28" s="826"/>
      <c r="AF28" s="826"/>
      <c r="AG28" s="826"/>
      <c r="AH28" s="827"/>
      <c r="AI28" s="828"/>
      <c r="AJ28" s="826"/>
      <c r="AK28" s="826"/>
      <c r="AL28" s="826"/>
      <c r="AM28" s="826"/>
      <c r="AN28" s="826"/>
      <c r="AO28" s="826"/>
      <c r="AP28" s="827"/>
      <c r="AQ28" s="32"/>
      <c r="AR28" s="884"/>
      <c r="AS28" s="885"/>
      <c r="AT28" s="885"/>
      <c r="AU28" s="885"/>
      <c r="AV28" s="885"/>
      <c r="AW28" s="885"/>
      <c r="AX28" s="885"/>
      <c r="AY28" s="886"/>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5"/>
      <c r="BY28" s="5"/>
      <c r="BZ28" s="5"/>
      <c r="CA28" s="5"/>
      <c r="CB28" s="5"/>
      <c r="CC28" s="5"/>
      <c r="CD28" s="5"/>
      <c r="CE28" s="5"/>
      <c r="CF28" s="5"/>
      <c r="CG28" s="31"/>
      <c r="CH28" s="31"/>
      <c r="CI28" s="5"/>
    </row>
    <row r="29" spans="3:87" ht="8.25" customHeight="1">
      <c r="C29" s="355"/>
      <c r="D29" s="289"/>
      <c r="E29" s="403"/>
      <c r="F29" s="403"/>
      <c r="G29" s="266" t="s">
        <v>30</v>
      </c>
      <c r="H29" s="267"/>
      <c r="I29" s="267"/>
      <c r="J29" s="267"/>
      <c r="K29" s="267"/>
      <c r="L29" s="267"/>
      <c r="M29" s="415"/>
      <c r="N29" s="419" t="s">
        <v>68</v>
      </c>
      <c r="O29" s="651"/>
      <c r="P29" s="651"/>
      <c r="Q29" s="423" t="s">
        <v>71</v>
      </c>
      <c r="R29" s="317"/>
      <c r="S29" s="829"/>
      <c r="T29" s="830"/>
      <c r="U29" s="830"/>
      <c r="V29" s="830"/>
      <c r="W29" s="830"/>
      <c r="X29" s="830"/>
      <c r="Y29" s="830"/>
      <c r="Z29" s="831"/>
      <c r="AA29" s="829"/>
      <c r="AB29" s="830"/>
      <c r="AC29" s="830"/>
      <c r="AD29" s="830"/>
      <c r="AE29" s="830"/>
      <c r="AF29" s="830"/>
      <c r="AG29" s="830"/>
      <c r="AH29" s="831"/>
      <c r="AI29" s="912"/>
      <c r="AJ29" s="830"/>
      <c r="AK29" s="830"/>
      <c r="AL29" s="830"/>
      <c r="AM29" s="830"/>
      <c r="AN29" s="830"/>
      <c r="AO29" s="830"/>
      <c r="AP29" s="831"/>
      <c r="AQ29" s="34"/>
      <c r="AR29" s="884">
        <f>SUM(S29:AP30)</f>
        <v>0</v>
      </c>
      <c r="AS29" s="885"/>
      <c r="AT29" s="885"/>
      <c r="AU29" s="885"/>
      <c r="AV29" s="885"/>
      <c r="AW29" s="885"/>
      <c r="AX29" s="885"/>
      <c r="AY29" s="886"/>
      <c r="AZ29" s="653" t="s">
        <v>127</v>
      </c>
      <c r="BA29" s="653"/>
      <c r="BB29" s="653"/>
      <c r="BC29" s="653"/>
      <c r="BD29" s="653"/>
      <c r="BE29" s="653"/>
      <c r="BF29" s="653"/>
      <c r="BG29" s="653"/>
      <c r="BH29" s="653"/>
      <c r="BI29" s="653"/>
      <c r="BJ29" s="653"/>
      <c r="BK29" s="653"/>
      <c r="BL29" s="653"/>
      <c r="BM29" s="653"/>
      <c r="BN29" s="653"/>
      <c r="BO29" s="653"/>
      <c r="BP29" s="653"/>
      <c r="BQ29" s="653"/>
      <c r="BR29" s="653"/>
      <c r="BS29" s="653"/>
      <c r="BT29" s="653"/>
      <c r="BU29" s="653"/>
      <c r="BV29" s="653"/>
      <c r="BW29" s="653"/>
      <c r="BX29" s="5"/>
      <c r="BY29" s="5"/>
      <c r="BZ29" s="5"/>
      <c r="CA29" s="5"/>
      <c r="CB29" s="5"/>
      <c r="CC29" s="5"/>
      <c r="CD29" s="5"/>
      <c r="CE29" s="5"/>
      <c r="CF29" s="5"/>
      <c r="CG29" s="36"/>
      <c r="CH29" s="36"/>
      <c r="CI29" s="5"/>
    </row>
    <row r="30" spans="3:87" ht="8.25" customHeight="1">
      <c r="C30" s="355"/>
      <c r="D30" s="289"/>
      <c r="E30" s="403"/>
      <c r="F30" s="403"/>
      <c r="G30" s="457"/>
      <c r="H30" s="458"/>
      <c r="I30" s="458"/>
      <c r="J30" s="458"/>
      <c r="K30" s="458"/>
      <c r="L30" s="458"/>
      <c r="M30" s="459"/>
      <c r="N30" s="312"/>
      <c r="O30" s="635"/>
      <c r="P30" s="635"/>
      <c r="Q30" s="316"/>
      <c r="R30" s="318"/>
      <c r="S30" s="832"/>
      <c r="T30" s="833"/>
      <c r="U30" s="833"/>
      <c r="V30" s="833"/>
      <c r="W30" s="833"/>
      <c r="X30" s="833"/>
      <c r="Y30" s="833"/>
      <c r="Z30" s="834"/>
      <c r="AA30" s="832"/>
      <c r="AB30" s="833"/>
      <c r="AC30" s="833"/>
      <c r="AD30" s="833"/>
      <c r="AE30" s="833"/>
      <c r="AF30" s="833"/>
      <c r="AG30" s="833"/>
      <c r="AH30" s="834"/>
      <c r="AI30" s="913"/>
      <c r="AJ30" s="833"/>
      <c r="AK30" s="833"/>
      <c r="AL30" s="833"/>
      <c r="AM30" s="833"/>
      <c r="AN30" s="833"/>
      <c r="AO30" s="833"/>
      <c r="AP30" s="834"/>
      <c r="AQ30" s="34"/>
      <c r="AR30" s="890"/>
      <c r="AS30" s="891"/>
      <c r="AT30" s="891"/>
      <c r="AU30" s="891"/>
      <c r="AV30" s="891"/>
      <c r="AW30" s="891"/>
      <c r="AX30" s="891"/>
      <c r="AY30" s="892"/>
      <c r="AZ30" s="653"/>
      <c r="BA30" s="653"/>
      <c r="BB30" s="653"/>
      <c r="BC30" s="653"/>
      <c r="BD30" s="653"/>
      <c r="BE30" s="653"/>
      <c r="BF30" s="653"/>
      <c r="BG30" s="653"/>
      <c r="BH30" s="653"/>
      <c r="BI30" s="653"/>
      <c r="BJ30" s="653"/>
      <c r="BK30" s="653"/>
      <c r="BL30" s="653"/>
      <c r="BM30" s="653"/>
      <c r="BN30" s="653"/>
      <c r="BO30" s="653"/>
      <c r="BP30" s="653"/>
      <c r="BQ30" s="653"/>
      <c r="BR30" s="653"/>
      <c r="BS30" s="653"/>
      <c r="BT30" s="653"/>
      <c r="BU30" s="653"/>
      <c r="BV30" s="653"/>
      <c r="BW30" s="653"/>
      <c r="BX30" s="5"/>
      <c r="BY30" s="5"/>
      <c r="BZ30" s="5"/>
      <c r="CA30" s="5"/>
      <c r="CB30" s="5"/>
      <c r="CC30" s="5"/>
      <c r="CD30" s="17"/>
      <c r="CE30" s="17"/>
      <c r="CF30" s="17"/>
      <c r="CG30" s="36"/>
      <c r="CH30" s="36"/>
      <c r="CI30" s="5"/>
    </row>
    <row r="31" spans="3:87" ht="8.25" customHeight="1">
      <c r="C31" s="355"/>
      <c r="D31" s="289"/>
      <c r="E31" s="403"/>
      <c r="F31" s="403"/>
      <c r="G31" s="429" t="s">
        <v>55</v>
      </c>
      <c r="H31" s="430"/>
      <c r="I31" s="430"/>
      <c r="J31" s="430"/>
      <c r="K31" s="430"/>
      <c r="L31" s="430"/>
      <c r="M31" s="430"/>
      <c r="N31" s="430"/>
      <c r="O31" s="430"/>
      <c r="P31" s="430"/>
      <c r="Q31" s="430"/>
      <c r="R31" s="431"/>
      <c r="S31" s="835">
        <f>SUM(S27:Z30)</f>
        <v>0</v>
      </c>
      <c r="T31" s="836"/>
      <c r="U31" s="836"/>
      <c r="V31" s="836"/>
      <c r="W31" s="836"/>
      <c r="X31" s="836"/>
      <c r="Y31" s="836"/>
      <c r="Z31" s="837"/>
      <c r="AA31" s="835">
        <f>SUM(AA27:AH30)</f>
        <v>0</v>
      </c>
      <c r="AB31" s="836"/>
      <c r="AC31" s="836"/>
      <c r="AD31" s="836"/>
      <c r="AE31" s="836"/>
      <c r="AF31" s="836"/>
      <c r="AG31" s="836"/>
      <c r="AH31" s="837"/>
      <c r="AI31" s="838">
        <f>SUM(AI27:AP30)</f>
        <v>0</v>
      </c>
      <c r="AJ31" s="836"/>
      <c r="AK31" s="836"/>
      <c r="AL31" s="836"/>
      <c r="AM31" s="836"/>
      <c r="AN31" s="836"/>
      <c r="AO31" s="836"/>
      <c r="AP31" s="837"/>
      <c r="AQ31" s="32"/>
      <c r="AR31" s="893">
        <f>SUM(S31:AP32)</f>
        <v>0</v>
      </c>
      <c r="AS31" s="894"/>
      <c r="AT31" s="894"/>
      <c r="AU31" s="894"/>
      <c r="AV31" s="894"/>
      <c r="AW31" s="894"/>
      <c r="AX31" s="894"/>
      <c r="AY31" s="895"/>
      <c r="AZ31" s="653"/>
      <c r="BA31" s="653"/>
      <c r="BB31" s="653"/>
      <c r="BC31" s="653"/>
      <c r="BD31" s="653"/>
      <c r="BE31" s="653"/>
      <c r="BF31" s="653"/>
      <c r="BG31" s="653"/>
      <c r="BH31" s="653"/>
      <c r="BI31" s="653"/>
      <c r="BJ31" s="653"/>
      <c r="BK31" s="653"/>
      <c r="BL31" s="653"/>
      <c r="BM31" s="653"/>
      <c r="BN31" s="653"/>
      <c r="BO31" s="653"/>
      <c r="BP31" s="653"/>
      <c r="BQ31" s="653"/>
      <c r="BR31" s="653"/>
      <c r="BS31" s="653"/>
      <c r="BT31" s="653"/>
      <c r="BU31" s="653"/>
      <c r="BV31" s="653"/>
      <c r="BW31" s="653"/>
      <c r="BX31" s="5"/>
      <c r="BY31" s="5"/>
      <c r="BZ31" s="5"/>
      <c r="CA31" s="5"/>
      <c r="CB31" s="5"/>
      <c r="CC31" s="5"/>
      <c r="CD31" s="17"/>
      <c r="CE31" s="17"/>
      <c r="CF31" s="17"/>
      <c r="CG31" s="5"/>
      <c r="CH31" s="5"/>
      <c r="CI31" s="5"/>
    </row>
    <row r="32" spans="3:87" ht="8.25" customHeight="1">
      <c r="C32" s="355"/>
      <c r="D32" s="289"/>
      <c r="E32" s="403"/>
      <c r="F32" s="403"/>
      <c r="G32" s="432"/>
      <c r="H32" s="433"/>
      <c r="I32" s="433"/>
      <c r="J32" s="433"/>
      <c r="K32" s="433"/>
      <c r="L32" s="433"/>
      <c r="M32" s="433"/>
      <c r="N32" s="433"/>
      <c r="O32" s="433"/>
      <c r="P32" s="433"/>
      <c r="Q32" s="433"/>
      <c r="R32" s="434"/>
      <c r="S32" s="839"/>
      <c r="T32" s="840"/>
      <c r="U32" s="840"/>
      <c r="V32" s="840"/>
      <c r="W32" s="840"/>
      <c r="X32" s="840"/>
      <c r="Y32" s="840"/>
      <c r="Z32" s="841"/>
      <c r="AA32" s="839"/>
      <c r="AB32" s="840"/>
      <c r="AC32" s="840"/>
      <c r="AD32" s="840"/>
      <c r="AE32" s="840"/>
      <c r="AF32" s="840"/>
      <c r="AG32" s="840"/>
      <c r="AH32" s="841"/>
      <c r="AI32" s="842"/>
      <c r="AJ32" s="840"/>
      <c r="AK32" s="840"/>
      <c r="AL32" s="840"/>
      <c r="AM32" s="840"/>
      <c r="AN32" s="840"/>
      <c r="AO32" s="840"/>
      <c r="AP32" s="841"/>
      <c r="AQ32" s="32"/>
      <c r="AR32" s="896"/>
      <c r="AS32" s="897"/>
      <c r="AT32" s="897"/>
      <c r="AU32" s="897"/>
      <c r="AV32" s="897"/>
      <c r="AW32" s="897"/>
      <c r="AX32" s="897"/>
      <c r="AY32" s="898"/>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row>
    <row r="33" spans="3:87" ht="8.25" customHeight="1">
      <c r="C33" s="355"/>
      <c r="D33" s="289"/>
      <c r="E33" s="399" t="s">
        <v>72</v>
      </c>
      <c r="F33" s="400"/>
      <c r="G33" s="406" t="s">
        <v>45</v>
      </c>
      <c r="H33" s="291"/>
      <c r="I33" s="291"/>
      <c r="J33" s="291"/>
      <c r="K33" s="291"/>
      <c r="L33" s="291"/>
      <c r="M33" s="291"/>
      <c r="N33" s="291"/>
      <c r="O33" s="291"/>
      <c r="P33" s="291"/>
      <c r="Q33" s="291"/>
      <c r="R33" s="292"/>
      <c r="S33" s="843"/>
      <c r="T33" s="844"/>
      <c r="U33" s="844"/>
      <c r="V33" s="844"/>
      <c r="W33" s="844"/>
      <c r="X33" s="844"/>
      <c r="Y33" s="844"/>
      <c r="Z33" s="845"/>
      <c r="AA33" s="914"/>
      <c r="AB33" s="915"/>
      <c r="AC33" s="915"/>
      <c r="AD33" s="915"/>
      <c r="AE33" s="915"/>
      <c r="AF33" s="915"/>
      <c r="AG33" s="915"/>
      <c r="AH33" s="916"/>
      <c r="AI33" s="917"/>
      <c r="AJ33" s="915"/>
      <c r="AK33" s="915"/>
      <c r="AL33" s="915"/>
      <c r="AM33" s="915"/>
      <c r="AN33" s="915"/>
      <c r="AO33" s="915"/>
      <c r="AP33" s="916"/>
      <c r="AQ33" s="37"/>
      <c r="AR33" s="899"/>
      <c r="AS33" s="900"/>
      <c r="AT33" s="900"/>
      <c r="AU33" s="900"/>
      <c r="AV33" s="900"/>
      <c r="AW33" s="900"/>
      <c r="AX33" s="900"/>
      <c r="AY33" s="901"/>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row>
    <row r="34" spans="3:85" ht="8.25" customHeight="1">
      <c r="C34" s="355"/>
      <c r="D34" s="289"/>
      <c r="E34" s="401"/>
      <c r="F34" s="402"/>
      <c r="G34" s="395"/>
      <c r="H34" s="267"/>
      <c r="I34" s="267"/>
      <c r="J34" s="267"/>
      <c r="K34" s="267"/>
      <c r="L34" s="267"/>
      <c r="M34" s="267"/>
      <c r="N34" s="267"/>
      <c r="O34" s="267"/>
      <c r="P34" s="267"/>
      <c r="Q34" s="267"/>
      <c r="R34" s="268"/>
      <c r="S34" s="848"/>
      <c r="T34" s="849"/>
      <c r="U34" s="849"/>
      <c r="V34" s="849"/>
      <c r="W34" s="849"/>
      <c r="X34" s="849"/>
      <c r="Y34" s="849"/>
      <c r="Z34" s="850"/>
      <c r="AA34" s="918"/>
      <c r="AB34" s="919"/>
      <c r="AC34" s="919"/>
      <c r="AD34" s="919"/>
      <c r="AE34" s="919"/>
      <c r="AF34" s="919"/>
      <c r="AG34" s="919"/>
      <c r="AH34" s="920"/>
      <c r="AI34" s="921"/>
      <c r="AJ34" s="919"/>
      <c r="AK34" s="919"/>
      <c r="AL34" s="919"/>
      <c r="AM34" s="919"/>
      <c r="AN34" s="919"/>
      <c r="AO34" s="919"/>
      <c r="AP34" s="920"/>
      <c r="AQ34" s="37"/>
      <c r="AR34" s="902"/>
      <c r="AS34" s="903"/>
      <c r="AT34" s="903"/>
      <c r="AU34" s="903"/>
      <c r="AV34" s="903"/>
      <c r="AW34" s="903"/>
      <c r="AX34" s="903"/>
      <c r="AY34" s="904"/>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row>
    <row r="35" spans="3:85" ht="8.25" customHeight="1">
      <c r="C35" s="355"/>
      <c r="D35" s="289"/>
      <c r="E35" s="401"/>
      <c r="F35" s="402"/>
      <c r="G35" s="395" t="s">
        <v>74</v>
      </c>
      <c r="H35" s="396"/>
      <c r="I35" s="396"/>
      <c r="J35" s="396"/>
      <c r="K35" s="396"/>
      <c r="L35" s="396"/>
      <c r="M35" s="396"/>
      <c r="N35" s="396"/>
      <c r="O35" s="396"/>
      <c r="P35" s="396"/>
      <c r="Q35" s="396"/>
      <c r="R35" s="397"/>
      <c r="S35" s="854"/>
      <c r="T35" s="855"/>
      <c r="U35" s="855"/>
      <c r="V35" s="855"/>
      <c r="W35" s="855"/>
      <c r="X35" s="855"/>
      <c r="Y35" s="855"/>
      <c r="Z35" s="856"/>
      <c r="AA35" s="854"/>
      <c r="AB35" s="855"/>
      <c r="AC35" s="855"/>
      <c r="AD35" s="855"/>
      <c r="AE35" s="855"/>
      <c r="AF35" s="855"/>
      <c r="AG35" s="855"/>
      <c r="AH35" s="856"/>
      <c r="AI35" s="911"/>
      <c r="AJ35" s="855"/>
      <c r="AK35" s="855"/>
      <c r="AL35" s="855"/>
      <c r="AM35" s="855"/>
      <c r="AN35" s="855"/>
      <c r="AO35" s="855"/>
      <c r="AP35" s="856"/>
      <c r="AQ35" s="38"/>
      <c r="AR35" s="884">
        <f>SUM(S35:AP36)</f>
        <v>0</v>
      </c>
      <c r="AS35" s="885"/>
      <c r="AT35" s="885"/>
      <c r="AU35" s="885"/>
      <c r="AV35" s="885"/>
      <c r="AW35" s="885"/>
      <c r="AX35" s="885"/>
      <c r="AY35" s="886"/>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row>
    <row r="36" spans="3:85" ht="8.25" customHeight="1">
      <c r="C36" s="355"/>
      <c r="D36" s="289"/>
      <c r="E36" s="401"/>
      <c r="F36" s="402"/>
      <c r="G36" s="398"/>
      <c r="H36" s="396"/>
      <c r="I36" s="396"/>
      <c r="J36" s="396"/>
      <c r="K36" s="396"/>
      <c r="L36" s="396"/>
      <c r="M36" s="396"/>
      <c r="N36" s="396"/>
      <c r="O36" s="396"/>
      <c r="P36" s="396"/>
      <c r="Q36" s="396"/>
      <c r="R36" s="397"/>
      <c r="S36" s="854"/>
      <c r="T36" s="855"/>
      <c r="U36" s="855"/>
      <c r="V36" s="855"/>
      <c r="W36" s="855"/>
      <c r="X36" s="855"/>
      <c r="Y36" s="855"/>
      <c r="Z36" s="856"/>
      <c r="AA36" s="854"/>
      <c r="AB36" s="855"/>
      <c r="AC36" s="855"/>
      <c r="AD36" s="855"/>
      <c r="AE36" s="855"/>
      <c r="AF36" s="855"/>
      <c r="AG36" s="855"/>
      <c r="AH36" s="856"/>
      <c r="AI36" s="911"/>
      <c r="AJ36" s="855"/>
      <c r="AK36" s="855"/>
      <c r="AL36" s="855"/>
      <c r="AM36" s="855"/>
      <c r="AN36" s="855"/>
      <c r="AO36" s="855"/>
      <c r="AP36" s="856"/>
      <c r="AQ36" s="38"/>
      <c r="AR36" s="884"/>
      <c r="AS36" s="885"/>
      <c r="AT36" s="885"/>
      <c r="AU36" s="885"/>
      <c r="AV36" s="885"/>
      <c r="AW36" s="885"/>
      <c r="AX36" s="885"/>
      <c r="AY36" s="886"/>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row>
    <row r="37" spans="3:85" ht="8.25" customHeight="1">
      <c r="C37" s="355"/>
      <c r="D37" s="289"/>
      <c r="E37" s="401"/>
      <c r="F37" s="402"/>
      <c r="G37" s="395" t="s">
        <v>75</v>
      </c>
      <c r="H37" s="267"/>
      <c r="I37" s="267"/>
      <c r="J37" s="267"/>
      <c r="K37" s="267"/>
      <c r="L37" s="267"/>
      <c r="M37" s="415"/>
      <c r="N37" s="419" t="s">
        <v>68</v>
      </c>
      <c r="O37" s="651"/>
      <c r="P37" s="651"/>
      <c r="Q37" s="423" t="s">
        <v>71</v>
      </c>
      <c r="R37" s="317"/>
      <c r="S37" s="854"/>
      <c r="T37" s="855"/>
      <c r="U37" s="855"/>
      <c r="V37" s="855"/>
      <c r="W37" s="855"/>
      <c r="X37" s="855"/>
      <c r="Y37" s="855"/>
      <c r="Z37" s="856"/>
      <c r="AA37" s="854"/>
      <c r="AB37" s="855"/>
      <c r="AC37" s="855"/>
      <c r="AD37" s="855"/>
      <c r="AE37" s="855"/>
      <c r="AF37" s="855"/>
      <c r="AG37" s="855"/>
      <c r="AH37" s="856"/>
      <c r="AI37" s="911"/>
      <c r="AJ37" s="855"/>
      <c r="AK37" s="855"/>
      <c r="AL37" s="855"/>
      <c r="AM37" s="855"/>
      <c r="AN37" s="855"/>
      <c r="AO37" s="855"/>
      <c r="AP37" s="856"/>
      <c r="AQ37" s="38"/>
      <c r="AR37" s="884">
        <f>SUM(S37:AP38)</f>
        <v>0</v>
      </c>
      <c r="AS37" s="885"/>
      <c r="AT37" s="885"/>
      <c r="AU37" s="885"/>
      <c r="AV37" s="885"/>
      <c r="AW37" s="885"/>
      <c r="AX37" s="885"/>
      <c r="AY37" s="886"/>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row>
    <row r="38" spans="3:85" ht="8.25" customHeight="1">
      <c r="C38" s="355"/>
      <c r="D38" s="289"/>
      <c r="E38" s="401"/>
      <c r="F38" s="402"/>
      <c r="G38" s="416"/>
      <c r="H38" s="417"/>
      <c r="I38" s="417"/>
      <c r="J38" s="417"/>
      <c r="K38" s="417"/>
      <c r="L38" s="417"/>
      <c r="M38" s="418"/>
      <c r="N38" s="420"/>
      <c r="O38" s="652"/>
      <c r="P38" s="652"/>
      <c r="Q38" s="424"/>
      <c r="R38" s="425"/>
      <c r="S38" s="857"/>
      <c r="T38" s="858"/>
      <c r="U38" s="858"/>
      <c r="V38" s="858"/>
      <c r="W38" s="858"/>
      <c r="X38" s="858"/>
      <c r="Y38" s="858"/>
      <c r="Z38" s="859"/>
      <c r="AA38" s="857"/>
      <c r="AB38" s="858"/>
      <c r="AC38" s="858"/>
      <c r="AD38" s="858"/>
      <c r="AE38" s="858"/>
      <c r="AF38" s="858"/>
      <c r="AG38" s="858"/>
      <c r="AH38" s="859"/>
      <c r="AI38" s="922"/>
      <c r="AJ38" s="858"/>
      <c r="AK38" s="858"/>
      <c r="AL38" s="858"/>
      <c r="AM38" s="858"/>
      <c r="AN38" s="858"/>
      <c r="AO38" s="858"/>
      <c r="AP38" s="859"/>
      <c r="AQ38" s="38"/>
      <c r="AR38" s="896"/>
      <c r="AS38" s="897"/>
      <c r="AT38" s="897"/>
      <c r="AU38" s="897"/>
      <c r="AV38" s="897"/>
      <c r="AW38" s="897"/>
      <c r="AX38" s="897"/>
      <c r="AY38" s="898"/>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row>
    <row r="39" spans="3:85" ht="8.25" customHeight="1">
      <c r="C39" s="355"/>
      <c r="D39" s="289"/>
      <c r="E39" s="401"/>
      <c r="F39" s="403"/>
      <c r="G39" s="235" t="s">
        <v>76</v>
      </c>
      <c r="H39" s="235"/>
      <c r="I39" s="235"/>
      <c r="J39" s="235"/>
      <c r="K39" s="235"/>
      <c r="L39" s="235"/>
      <c r="M39" s="235"/>
      <c r="N39" s="235"/>
      <c r="O39" s="235"/>
      <c r="P39" s="235"/>
      <c r="Q39" s="235"/>
      <c r="R39" s="376"/>
      <c r="S39" s="860">
        <f>SUM(S35:Z38)</f>
        <v>0</v>
      </c>
      <c r="T39" s="861"/>
      <c r="U39" s="861"/>
      <c r="V39" s="861"/>
      <c r="W39" s="861"/>
      <c r="X39" s="861"/>
      <c r="Y39" s="861"/>
      <c r="Z39" s="862"/>
      <c r="AA39" s="860">
        <f>SUM(AA35:AH38)</f>
        <v>0</v>
      </c>
      <c r="AB39" s="861"/>
      <c r="AC39" s="861"/>
      <c r="AD39" s="861"/>
      <c r="AE39" s="861"/>
      <c r="AF39" s="861"/>
      <c r="AG39" s="861"/>
      <c r="AH39" s="862"/>
      <c r="AI39" s="863">
        <f>SUM(AI35:AP38)</f>
        <v>0</v>
      </c>
      <c r="AJ39" s="863"/>
      <c r="AK39" s="863"/>
      <c r="AL39" s="863"/>
      <c r="AM39" s="863"/>
      <c r="AN39" s="863"/>
      <c r="AO39" s="863"/>
      <c r="AP39" s="864"/>
      <c r="AQ39" s="32"/>
      <c r="AR39" s="881">
        <f>SUM(S39:AP40)</f>
        <v>0</v>
      </c>
      <c r="AS39" s="882"/>
      <c r="AT39" s="882"/>
      <c r="AU39" s="882"/>
      <c r="AV39" s="882"/>
      <c r="AW39" s="882"/>
      <c r="AX39" s="882"/>
      <c r="AY39" s="883"/>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row>
    <row r="40" spans="3:85" ht="8.25" customHeight="1">
      <c r="C40" s="355"/>
      <c r="D40" s="289"/>
      <c r="E40" s="404"/>
      <c r="F40" s="405"/>
      <c r="G40" s="377"/>
      <c r="H40" s="377"/>
      <c r="I40" s="377"/>
      <c r="J40" s="377"/>
      <c r="K40" s="377"/>
      <c r="L40" s="377"/>
      <c r="M40" s="377"/>
      <c r="N40" s="377"/>
      <c r="O40" s="377"/>
      <c r="P40" s="377"/>
      <c r="Q40" s="377"/>
      <c r="R40" s="378"/>
      <c r="S40" s="865"/>
      <c r="T40" s="866"/>
      <c r="U40" s="866"/>
      <c r="V40" s="866"/>
      <c r="W40" s="866"/>
      <c r="X40" s="866"/>
      <c r="Y40" s="866"/>
      <c r="Z40" s="867"/>
      <c r="AA40" s="865"/>
      <c r="AB40" s="866"/>
      <c r="AC40" s="866"/>
      <c r="AD40" s="866"/>
      <c r="AE40" s="866"/>
      <c r="AF40" s="866"/>
      <c r="AG40" s="866"/>
      <c r="AH40" s="867"/>
      <c r="AI40" s="868"/>
      <c r="AJ40" s="868"/>
      <c r="AK40" s="868"/>
      <c r="AL40" s="868"/>
      <c r="AM40" s="868"/>
      <c r="AN40" s="868"/>
      <c r="AO40" s="868"/>
      <c r="AP40" s="869"/>
      <c r="AQ40" s="32"/>
      <c r="AR40" s="878"/>
      <c r="AS40" s="879"/>
      <c r="AT40" s="879"/>
      <c r="AU40" s="879"/>
      <c r="AV40" s="879"/>
      <c r="AW40" s="879"/>
      <c r="AX40" s="879"/>
      <c r="AY40" s="880"/>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row>
    <row r="41" spans="3:85" ht="8.25" customHeight="1">
      <c r="C41" s="39"/>
      <c r="D41" s="40"/>
      <c r="E41" s="219" t="s">
        <v>77</v>
      </c>
      <c r="F41" s="219"/>
      <c r="G41" s="219"/>
      <c r="H41" s="219"/>
      <c r="I41" s="219"/>
      <c r="J41" s="221" t="s">
        <v>78</v>
      </c>
      <c r="K41" s="221"/>
      <c r="L41" s="221"/>
      <c r="M41" s="221"/>
      <c r="N41" s="221"/>
      <c r="O41" s="221"/>
      <c r="P41" s="221"/>
      <c r="Q41" s="221"/>
      <c r="R41" s="222"/>
      <c r="S41" s="870">
        <f>S31-S39</f>
        <v>0</v>
      </c>
      <c r="T41" s="871"/>
      <c r="U41" s="871"/>
      <c r="V41" s="871"/>
      <c r="W41" s="871"/>
      <c r="X41" s="871"/>
      <c r="Y41" s="871"/>
      <c r="Z41" s="872"/>
      <c r="AA41" s="870">
        <f>AA31-AA39</f>
        <v>0</v>
      </c>
      <c r="AB41" s="871"/>
      <c r="AC41" s="871"/>
      <c r="AD41" s="871"/>
      <c r="AE41" s="871"/>
      <c r="AF41" s="871"/>
      <c r="AG41" s="871"/>
      <c r="AH41" s="872"/>
      <c r="AI41" s="873">
        <f>AI31-AI39</f>
        <v>0</v>
      </c>
      <c r="AJ41" s="871"/>
      <c r="AK41" s="871"/>
      <c r="AL41" s="871"/>
      <c r="AM41" s="871"/>
      <c r="AN41" s="871"/>
      <c r="AO41" s="871"/>
      <c r="AP41" s="872"/>
      <c r="AQ41" s="32"/>
      <c r="AR41" s="905">
        <f>SUM(S41:AP42)</f>
        <v>0</v>
      </c>
      <c r="AS41" s="905"/>
      <c r="AT41" s="905"/>
      <c r="AU41" s="905"/>
      <c r="AV41" s="905"/>
      <c r="AW41" s="905"/>
      <c r="AX41" s="905"/>
      <c r="AY41" s="90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row>
    <row r="42" spans="3:85" ht="8.25" customHeight="1">
      <c r="C42" s="42"/>
      <c r="D42" s="43"/>
      <c r="E42" s="220"/>
      <c r="F42" s="220"/>
      <c r="G42" s="220"/>
      <c r="H42" s="220"/>
      <c r="I42" s="220"/>
      <c r="J42" s="221"/>
      <c r="K42" s="221"/>
      <c r="L42" s="221"/>
      <c r="M42" s="221"/>
      <c r="N42" s="221"/>
      <c r="O42" s="221"/>
      <c r="P42" s="221"/>
      <c r="Q42" s="221"/>
      <c r="R42" s="222"/>
      <c r="S42" s="874"/>
      <c r="T42" s="875"/>
      <c r="U42" s="875"/>
      <c r="V42" s="875"/>
      <c r="W42" s="875"/>
      <c r="X42" s="875"/>
      <c r="Y42" s="875"/>
      <c r="Z42" s="876"/>
      <c r="AA42" s="874"/>
      <c r="AB42" s="875"/>
      <c r="AC42" s="875"/>
      <c r="AD42" s="875"/>
      <c r="AE42" s="875"/>
      <c r="AF42" s="875"/>
      <c r="AG42" s="875"/>
      <c r="AH42" s="876"/>
      <c r="AI42" s="877"/>
      <c r="AJ42" s="875"/>
      <c r="AK42" s="875"/>
      <c r="AL42" s="875"/>
      <c r="AM42" s="875"/>
      <c r="AN42" s="875"/>
      <c r="AO42" s="875"/>
      <c r="AP42" s="876"/>
      <c r="AQ42" s="32"/>
      <c r="AR42" s="905"/>
      <c r="AS42" s="905"/>
      <c r="AT42" s="905"/>
      <c r="AU42" s="905"/>
      <c r="AV42" s="905"/>
      <c r="AW42" s="905"/>
      <c r="AX42" s="905"/>
      <c r="AY42" s="90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row>
    <row r="43" spans="3:85" ht="8.25" customHeight="1">
      <c r="C43" s="353" t="s">
        <v>79</v>
      </c>
      <c r="D43" s="354"/>
      <c r="E43" s="356" t="s">
        <v>80</v>
      </c>
      <c r="F43" s="356"/>
      <c r="G43" s="358" t="s">
        <v>81</v>
      </c>
      <c r="H43" s="359"/>
      <c r="I43" s="359"/>
      <c r="J43" s="359"/>
      <c r="K43" s="359"/>
      <c r="L43" s="359"/>
      <c r="M43" s="359"/>
      <c r="N43" s="359"/>
      <c r="O43" s="359"/>
      <c r="P43" s="359"/>
      <c r="Q43" s="359"/>
      <c r="R43" s="360"/>
      <c r="S43" s="789"/>
      <c r="T43" s="790"/>
      <c r="U43" s="790"/>
      <c r="V43" s="790"/>
      <c r="W43" s="790"/>
      <c r="X43" s="790"/>
      <c r="Y43" s="790"/>
      <c r="Z43" s="791"/>
      <c r="AA43" s="789"/>
      <c r="AB43" s="790"/>
      <c r="AC43" s="790"/>
      <c r="AD43" s="790"/>
      <c r="AE43" s="790"/>
      <c r="AF43" s="790"/>
      <c r="AG43" s="790"/>
      <c r="AH43" s="791"/>
      <c r="AI43" s="811"/>
      <c r="AJ43" s="790"/>
      <c r="AK43" s="790"/>
      <c r="AL43" s="790"/>
      <c r="AM43" s="790"/>
      <c r="AN43" s="790"/>
      <c r="AO43" s="790"/>
      <c r="AP43" s="812"/>
      <c r="AQ43" s="32"/>
      <c r="AR43" s="733">
        <f>SUM(S43:AP44)</f>
        <v>0</v>
      </c>
      <c r="AS43" s="734"/>
      <c r="AT43" s="734"/>
      <c r="AU43" s="734"/>
      <c r="AV43" s="734"/>
      <c r="AW43" s="734"/>
      <c r="AX43" s="734"/>
      <c r="AY43" s="73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row>
    <row r="44" spans="3:85" ht="8.25" customHeight="1">
      <c r="C44" s="355"/>
      <c r="D44" s="289"/>
      <c r="E44" s="357"/>
      <c r="F44" s="357"/>
      <c r="G44" s="347"/>
      <c r="H44" s="348"/>
      <c r="I44" s="348"/>
      <c r="J44" s="348"/>
      <c r="K44" s="348"/>
      <c r="L44" s="348"/>
      <c r="M44" s="348"/>
      <c r="N44" s="348"/>
      <c r="O44" s="348"/>
      <c r="P44" s="348"/>
      <c r="Q44" s="348"/>
      <c r="R44" s="349"/>
      <c r="S44" s="624"/>
      <c r="T44" s="625"/>
      <c r="U44" s="625"/>
      <c r="V44" s="625"/>
      <c r="W44" s="625"/>
      <c r="X44" s="625"/>
      <c r="Y44" s="625"/>
      <c r="Z44" s="626"/>
      <c r="AA44" s="624"/>
      <c r="AB44" s="625"/>
      <c r="AC44" s="625"/>
      <c r="AD44" s="625"/>
      <c r="AE44" s="625"/>
      <c r="AF44" s="625"/>
      <c r="AG44" s="625"/>
      <c r="AH44" s="626"/>
      <c r="AI44" s="784"/>
      <c r="AJ44" s="625"/>
      <c r="AK44" s="625"/>
      <c r="AL44" s="625"/>
      <c r="AM44" s="625"/>
      <c r="AN44" s="625"/>
      <c r="AO44" s="625"/>
      <c r="AP44" s="785"/>
      <c r="AQ44" s="32"/>
      <c r="AR44" s="633"/>
      <c r="AS44" s="589"/>
      <c r="AT44" s="589"/>
      <c r="AU44" s="589"/>
      <c r="AV44" s="589"/>
      <c r="AW44" s="589"/>
      <c r="AX44" s="589"/>
      <c r="AY44" s="590"/>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row>
    <row r="45" spans="3:85" ht="8.25" customHeight="1">
      <c r="C45" s="355"/>
      <c r="D45" s="289"/>
      <c r="E45" s="357"/>
      <c r="F45" s="357"/>
      <c r="G45" s="347" t="s">
        <v>82</v>
      </c>
      <c r="H45" s="348"/>
      <c r="I45" s="348"/>
      <c r="J45" s="348"/>
      <c r="K45" s="348"/>
      <c r="L45" s="348"/>
      <c r="M45" s="348"/>
      <c r="N45" s="348"/>
      <c r="O45" s="348"/>
      <c r="P45" s="348"/>
      <c r="Q45" s="348"/>
      <c r="R45" s="349"/>
      <c r="S45" s="624"/>
      <c r="T45" s="625"/>
      <c r="U45" s="625"/>
      <c r="V45" s="625"/>
      <c r="W45" s="625"/>
      <c r="X45" s="625"/>
      <c r="Y45" s="625"/>
      <c r="Z45" s="626"/>
      <c r="AA45" s="624"/>
      <c r="AB45" s="625"/>
      <c r="AC45" s="625"/>
      <c r="AD45" s="625"/>
      <c r="AE45" s="625"/>
      <c r="AF45" s="625"/>
      <c r="AG45" s="625"/>
      <c r="AH45" s="626"/>
      <c r="AI45" s="784"/>
      <c r="AJ45" s="625"/>
      <c r="AK45" s="625"/>
      <c r="AL45" s="625"/>
      <c r="AM45" s="625"/>
      <c r="AN45" s="625"/>
      <c r="AO45" s="625"/>
      <c r="AP45" s="626"/>
      <c r="AQ45" s="32"/>
      <c r="AR45" s="588">
        <f>SUM(S45:AP46)</f>
        <v>0</v>
      </c>
      <c r="AS45" s="589"/>
      <c r="AT45" s="589"/>
      <c r="AU45" s="589"/>
      <c r="AV45" s="589"/>
      <c r="AW45" s="589"/>
      <c r="AX45" s="589"/>
      <c r="AY45" s="590"/>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row>
    <row r="46" spans="3:85" ht="8.25" customHeight="1">
      <c r="C46" s="355"/>
      <c r="D46" s="289"/>
      <c r="E46" s="357"/>
      <c r="F46" s="357"/>
      <c r="G46" s="347"/>
      <c r="H46" s="348"/>
      <c r="I46" s="348"/>
      <c r="J46" s="348"/>
      <c r="K46" s="348"/>
      <c r="L46" s="348"/>
      <c r="M46" s="348"/>
      <c r="N46" s="348"/>
      <c r="O46" s="348"/>
      <c r="P46" s="348"/>
      <c r="Q46" s="348"/>
      <c r="R46" s="349"/>
      <c r="S46" s="624"/>
      <c r="T46" s="625"/>
      <c r="U46" s="625"/>
      <c r="V46" s="625"/>
      <c r="W46" s="625"/>
      <c r="X46" s="625"/>
      <c r="Y46" s="625"/>
      <c r="Z46" s="626"/>
      <c r="AA46" s="624"/>
      <c r="AB46" s="625"/>
      <c r="AC46" s="625"/>
      <c r="AD46" s="625"/>
      <c r="AE46" s="625"/>
      <c r="AF46" s="625"/>
      <c r="AG46" s="625"/>
      <c r="AH46" s="626"/>
      <c r="AI46" s="784"/>
      <c r="AJ46" s="625"/>
      <c r="AK46" s="625"/>
      <c r="AL46" s="625"/>
      <c r="AM46" s="625"/>
      <c r="AN46" s="625"/>
      <c r="AO46" s="625"/>
      <c r="AP46" s="626"/>
      <c r="AQ46" s="32"/>
      <c r="AR46" s="588"/>
      <c r="AS46" s="589"/>
      <c r="AT46" s="589"/>
      <c r="AU46" s="589"/>
      <c r="AV46" s="589"/>
      <c r="AW46" s="589"/>
      <c r="AX46" s="589"/>
      <c r="AY46" s="590"/>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row>
    <row r="47" spans="3:85" ht="8.25" customHeight="1">
      <c r="C47" s="355"/>
      <c r="D47" s="289"/>
      <c r="E47" s="357"/>
      <c r="F47" s="357"/>
      <c r="G47" s="347" t="s">
        <v>1</v>
      </c>
      <c r="H47" s="348"/>
      <c r="I47" s="348"/>
      <c r="J47" s="348"/>
      <c r="K47" s="348"/>
      <c r="L47" s="348"/>
      <c r="M47" s="348"/>
      <c r="N47" s="348"/>
      <c r="O47" s="348"/>
      <c r="P47" s="348"/>
      <c r="Q47" s="348"/>
      <c r="R47" s="349"/>
      <c r="S47" s="624"/>
      <c r="T47" s="625"/>
      <c r="U47" s="625"/>
      <c r="V47" s="625"/>
      <c r="W47" s="625"/>
      <c r="X47" s="625"/>
      <c r="Y47" s="625"/>
      <c r="Z47" s="626"/>
      <c r="AA47" s="624"/>
      <c r="AB47" s="625"/>
      <c r="AC47" s="625"/>
      <c r="AD47" s="625"/>
      <c r="AE47" s="625"/>
      <c r="AF47" s="625"/>
      <c r="AG47" s="625"/>
      <c r="AH47" s="626"/>
      <c r="AI47" s="784"/>
      <c r="AJ47" s="625"/>
      <c r="AK47" s="625"/>
      <c r="AL47" s="625"/>
      <c r="AM47" s="625"/>
      <c r="AN47" s="625"/>
      <c r="AO47" s="625"/>
      <c r="AP47" s="626"/>
      <c r="AQ47" s="32"/>
      <c r="AR47" s="588">
        <f>SUM(S47:AP48)</f>
        <v>0</v>
      </c>
      <c r="AS47" s="589"/>
      <c r="AT47" s="589"/>
      <c r="AU47" s="589"/>
      <c r="AV47" s="589"/>
      <c r="AW47" s="589"/>
      <c r="AX47" s="589"/>
      <c r="AY47" s="590"/>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row>
    <row r="48" spans="3:85" ht="8.25" customHeight="1">
      <c r="C48" s="355"/>
      <c r="D48" s="289"/>
      <c r="E48" s="357"/>
      <c r="F48" s="357"/>
      <c r="G48" s="347"/>
      <c r="H48" s="348"/>
      <c r="I48" s="348"/>
      <c r="J48" s="348"/>
      <c r="K48" s="348"/>
      <c r="L48" s="348"/>
      <c r="M48" s="348"/>
      <c r="N48" s="348"/>
      <c r="O48" s="348"/>
      <c r="P48" s="348"/>
      <c r="Q48" s="348"/>
      <c r="R48" s="349"/>
      <c r="S48" s="624"/>
      <c r="T48" s="625"/>
      <c r="U48" s="625"/>
      <c r="V48" s="625"/>
      <c r="W48" s="625"/>
      <c r="X48" s="625"/>
      <c r="Y48" s="625"/>
      <c r="Z48" s="626"/>
      <c r="AA48" s="624"/>
      <c r="AB48" s="625"/>
      <c r="AC48" s="625"/>
      <c r="AD48" s="625"/>
      <c r="AE48" s="625"/>
      <c r="AF48" s="625"/>
      <c r="AG48" s="625"/>
      <c r="AH48" s="626"/>
      <c r="AI48" s="784"/>
      <c r="AJ48" s="625"/>
      <c r="AK48" s="625"/>
      <c r="AL48" s="625"/>
      <c r="AM48" s="625"/>
      <c r="AN48" s="625"/>
      <c r="AO48" s="625"/>
      <c r="AP48" s="626"/>
      <c r="AQ48" s="32"/>
      <c r="AR48" s="588"/>
      <c r="AS48" s="589"/>
      <c r="AT48" s="589"/>
      <c r="AU48" s="589"/>
      <c r="AV48" s="589"/>
      <c r="AW48" s="589"/>
      <c r="AX48" s="589"/>
      <c r="AY48" s="590"/>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row>
    <row r="49" spans="3:85" ht="8.25" customHeight="1">
      <c r="C49" s="355"/>
      <c r="D49" s="289"/>
      <c r="E49" s="357"/>
      <c r="F49" s="357"/>
      <c r="G49" s="347" t="s">
        <v>53</v>
      </c>
      <c r="H49" s="348"/>
      <c r="I49" s="348"/>
      <c r="J49" s="348"/>
      <c r="K49" s="348"/>
      <c r="L49" s="348"/>
      <c r="M49" s="348"/>
      <c r="N49" s="348"/>
      <c r="O49" s="348"/>
      <c r="P49" s="348"/>
      <c r="Q49" s="348"/>
      <c r="R49" s="349"/>
      <c r="S49" s="624"/>
      <c r="T49" s="625"/>
      <c r="U49" s="625"/>
      <c r="V49" s="625"/>
      <c r="W49" s="625"/>
      <c r="X49" s="625"/>
      <c r="Y49" s="625"/>
      <c r="Z49" s="626"/>
      <c r="AA49" s="624"/>
      <c r="AB49" s="625"/>
      <c r="AC49" s="625"/>
      <c r="AD49" s="625"/>
      <c r="AE49" s="625"/>
      <c r="AF49" s="625"/>
      <c r="AG49" s="625"/>
      <c r="AH49" s="626"/>
      <c r="AI49" s="784"/>
      <c r="AJ49" s="625"/>
      <c r="AK49" s="625"/>
      <c r="AL49" s="625"/>
      <c r="AM49" s="625"/>
      <c r="AN49" s="625"/>
      <c r="AO49" s="625"/>
      <c r="AP49" s="626"/>
      <c r="AQ49" s="32"/>
      <c r="AR49" s="588">
        <f>SUM(S49:AP50)</f>
        <v>0</v>
      </c>
      <c r="AS49" s="589"/>
      <c r="AT49" s="589"/>
      <c r="AU49" s="589"/>
      <c r="AV49" s="589"/>
      <c r="AW49" s="589"/>
      <c r="AX49" s="589"/>
      <c r="AY49" s="590"/>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row>
    <row r="50" spans="3:85" ht="8.25" customHeight="1">
      <c r="C50" s="355"/>
      <c r="D50" s="289"/>
      <c r="E50" s="357"/>
      <c r="F50" s="357"/>
      <c r="G50" s="347"/>
      <c r="H50" s="348"/>
      <c r="I50" s="348"/>
      <c r="J50" s="348"/>
      <c r="K50" s="348"/>
      <c r="L50" s="348"/>
      <c r="M50" s="348"/>
      <c r="N50" s="348"/>
      <c r="O50" s="348"/>
      <c r="P50" s="348"/>
      <c r="Q50" s="348"/>
      <c r="R50" s="349"/>
      <c r="S50" s="624"/>
      <c r="T50" s="625"/>
      <c r="U50" s="625"/>
      <c r="V50" s="625"/>
      <c r="W50" s="625"/>
      <c r="X50" s="625"/>
      <c r="Y50" s="625"/>
      <c r="Z50" s="626"/>
      <c r="AA50" s="624"/>
      <c r="AB50" s="625"/>
      <c r="AC50" s="625"/>
      <c r="AD50" s="625"/>
      <c r="AE50" s="625"/>
      <c r="AF50" s="625"/>
      <c r="AG50" s="625"/>
      <c r="AH50" s="626"/>
      <c r="AI50" s="784"/>
      <c r="AJ50" s="625"/>
      <c r="AK50" s="625"/>
      <c r="AL50" s="625"/>
      <c r="AM50" s="625"/>
      <c r="AN50" s="625"/>
      <c r="AO50" s="625"/>
      <c r="AP50" s="626"/>
      <c r="AQ50" s="32"/>
      <c r="AR50" s="588"/>
      <c r="AS50" s="589"/>
      <c r="AT50" s="589"/>
      <c r="AU50" s="589"/>
      <c r="AV50" s="589"/>
      <c r="AW50" s="589"/>
      <c r="AX50" s="589"/>
      <c r="AY50" s="590"/>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row>
    <row r="51" spans="3:81" ht="8.25" customHeight="1">
      <c r="C51" s="355"/>
      <c r="D51" s="289"/>
      <c r="E51" s="357"/>
      <c r="F51" s="357"/>
      <c r="G51" s="347" t="s">
        <v>84</v>
      </c>
      <c r="H51" s="348"/>
      <c r="I51" s="348"/>
      <c r="J51" s="348"/>
      <c r="K51" s="348"/>
      <c r="L51" s="348"/>
      <c r="M51" s="348"/>
      <c r="N51" s="348"/>
      <c r="O51" s="348"/>
      <c r="P51" s="348"/>
      <c r="Q51" s="348"/>
      <c r="R51" s="349"/>
      <c r="S51" s="624"/>
      <c r="T51" s="625"/>
      <c r="U51" s="625"/>
      <c r="V51" s="625"/>
      <c r="W51" s="625"/>
      <c r="X51" s="625"/>
      <c r="Y51" s="625"/>
      <c r="Z51" s="626"/>
      <c r="AA51" s="624"/>
      <c r="AB51" s="625"/>
      <c r="AC51" s="625"/>
      <c r="AD51" s="625"/>
      <c r="AE51" s="625"/>
      <c r="AF51" s="625"/>
      <c r="AG51" s="625"/>
      <c r="AH51" s="626"/>
      <c r="AI51" s="784"/>
      <c r="AJ51" s="625"/>
      <c r="AK51" s="625"/>
      <c r="AL51" s="625"/>
      <c r="AM51" s="625"/>
      <c r="AN51" s="625"/>
      <c r="AO51" s="625"/>
      <c r="AP51" s="626"/>
      <c r="AQ51" s="32"/>
      <c r="AR51" s="588">
        <f>SUM(S51:AP52)</f>
        <v>0</v>
      </c>
      <c r="AS51" s="589"/>
      <c r="AT51" s="589"/>
      <c r="AU51" s="589"/>
      <c r="AV51" s="589"/>
      <c r="AW51" s="589"/>
      <c r="AX51" s="589"/>
      <c r="AY51" s="590"/>
      <c r="BF51" s="5"/>
      <c r="BG51" s="5"/>
      <c r="BH51" s="5"/>
      <c r="BI51" s="5"/>
      <c r="BJ51" s="5"/>
      <c r="BK51" s="5"/>
      <c r="BL51" s="5"/>
      <c r="BM51" s="5"/>
      <c r="BN51" s="5"/>
      <c r="BO51" s="5"/>
      <c r="BP51" s="5"/>
      <c r="BQ51" s="5"/>
      <c r="BR51" s="5"/>
      <c r="BS51" s="5"/>
      <c r="BT51" s="5"/>
      <c r="BU51" s="5"/>
      <c r="BV51" s="5"/>
      <c r="BW51" s="5"/>
      <c r="BX51" s="5"/>
      <c r="BY51" s="5"/>
      <c r="BZ51" s="5"/>
      <c r="CA51" s="5"/>
      <c r="CB51" s="5"/>
      <c r="CC51" s="5"/>
    </row>
    <row r="52" spans="3:81" ht="8.25" customHeight="1">
      <c r="C52" s="355"/>
      <c r="D52" s="289"/>
      <c r="E52" s="357"/>
      <c r="F52" s="357"/>
      <c r="G52" s="347"/>
      <c r="H52" s="348"/>
      <c r="I52" s="348"/>
      <c r="J52" s="348"/>
      <c r="K52" s="348"/>
      <c r="L52" s="348"/>
      <c r="M52" s="348"/>
      <c r="N52" s="348"/>
      <c r="O52" s="348"/>
      <c r="P52" s="348"/>
      <c r="Q52" s="348"/>
      <c r="R52" s="349"/>
      <c r="S52" s="624"/>
      <c r="T52" s="625"/>
      <c r="U52" s="625"/>
      <c r="V52" s="625"/>
      <c r="W52" s="625"/>
      <c r="X52" s="625"/>
      <c r="Y52" s="625"/>
      <c r="Z52" s="626"/>
      <c r="AA52" s="624"/>
      <c r="AB52" s="625"/>
      <c r="AC52" s="625"/>
      <c r="AD52" s="625"/>
      <c r="AE52" s="625"/>
      <c r="AF52" s="625"/>
      <c r="AG52" s="625"/>
      <c r="AH52" s="626"/>
      <c r="AI52" s="784"/>
      <c r="AJ52" s="625"/>
      <c r="AK52" s="625"/>
      <c r="AL52" s="625"/>
      <c r="AM52" s="625"/>
      <c r="AN52" s="625"/>
      <c r="AO52" s="625"/>
      <c r="AP52" s="626"/>
      <c r="AQ52" s="32"/>
      <c r="AR52" s="588"/>
      <c r="AS52" s="589"/>
      <c r="AT52" s="589"/>
      <c r="AU52" s="589"/>
      <c r="AV52" s="589"/>
      <c r="AW52" s="589"/>
      <c r="AX52" s="589"/>
      <c r="AY52" s="590"/>
      <c r="BF52" s="5"/>
      <c r="BG52" s="5"/>
      <c r="BH52" s="5"/>
      <c r="BI52" s="5"/>
      <c r="BJ52" s="5"/>
      <c r="BK52" s="5"/>
      <c r="BL52" s="5"/>
      <c r="BM52" s="5"/>
      <c r="BN52" s="5"/>
      <c r="BO52" s="5"/>
      <c r="BP52" s="5"/>
      <c r="BQ52" s="5"/>
      <c r="BR52" s="5"/>
      <c r="BS52" s="5"/>
      <c r="BT52" s="5"/>
      <c r="BU52" s="5"/>
      <c r="BV52" s="5"/>
      <c r="BW52" s="5"/>
      <c r="BX52" s="5"/>
      <c r="BY52" s="5"/>
      <c r="BZ52" s="5"/>
      <c r="CA52" s="5"/>
      <c r="CB52" s="5"/>
      <c r="CC52" s="5"/>
    </row>
    <row r="53" spans="3:81" ht="8.25" customHeight="1">
      <c r="C53" s="355"/>
      <c r="D53" s="289"/>
      <c r="E53" s="357"/>
      <c r="F53" s="357"/>
      <c r="G53" s="344" t="s">
        <v>85</v>
      </c>
      <c r="H53" s="345"/>
      <c r="I53" s="345"/>
      <c r="J53" s="345"/>
      <c r="K53" s="345"/>
      <c r="L53" s="345"/>
      <c r="M53" s="345"/>
      <c r="N53" s="345"/>
      <c r="O53" s="345"/>
      <c r="P53" s="345"/>
      <c r="Q53" s="345"/>
      <c r="R53" s="346"/>
      <c r="S53" s="624"/>
      <c r="T53" s="625"/>
      <c r="U53" s="625"/>
      <c r="V53" s="625"/>
      <c r="W53" s="625"/>
      <c r="X53" s="625"/>
      <c r="Y53" s="625"/>
      <c r="Z53" s="626"/>
      <c r="AA53" s="624"/>
      <c r="AB53" s="625"/>
      <c r="AC53" s="625"/>
      <c r="AD53" s="625"/>
      <c r="AE53" s="625"/>
      <c r="AF53" s="625"/>
      <c r="AG53" s="625"/>
      <c r="AH53" s="626"/>
      <c r="AI53" s="784"/>
      <c r="AJ53" s="625"/>
      <c r="AK53" s="625"/>
      <c r="AL53" s="625"/>
      <c r="AM53" s="625"/>
      <c r="AN53" s="625"/>
      <c r="AO53" s="625"/>
      <c r="AP53" s="626"/>
      <c r="AQ53" s="32"/>
      <c r="AR53" s="588">
        <f>SUM(S53:AP54)</f>
        <v>0</v>
      </c>
      <c r="AS53" s="589"/>
      <c r="AT53" s="589"/>
      <c r="AU53" s="589"/>
      <c r="AV53" s="589"/>
      <c r="AW53" s="589"/>
      <c r="AX53" s="589"/>
      <c r="AY53" s="590"/>
      <c r="BF53" s="5"/>
      <c r="BG53" s="5"/>
      <c r="BH53" s="5"/>
      <c r="BI53" s="5"/>
      <c r="BJ53" s="5"/>
      <c r="BK53" s="5"/>
      <c r="BL53" s="5"/>
      <c r="BM53" s="5"/>
      <c r="BN53" s="5"/>
      <c r="BO53" s="5"/>
      <c r="BP53" s="5"/>
      <c r="BQ53" s="5"/>
      <c r="BR53" s="5"/>
      <c r="BS53" s="5"/>
      <c r="BT53" s="5"/>
      <c r="BU53" s="5"/>
      <c r="BV53" s="5"/>
      <c r="BW53" s="5"/>
      <c r="BX53" s="5"/>
      <c r="BY53" s="5"/>
      <c r="BZ53" s="5"/>
      <c r="CA53" s="5"/>
      <c r="CB53" s="5"/>
      <c r="CC53" s="5"/>
    </row>
    <row r="54" spans="3:81" ht="8.25" customHeight="1">
      <c r="C54" s="355"/>
      <c r="D54" s="289"/>
      <c r="E54" s="357"/>
      <c r="F54" s="357"/>
      <c r="G54" s="344"/>
      <c r="H54" s="345"/>
      <c r="I54" s="345"/>
      <c r="J54" s="345"/>
      <c r="K54" s="345"/>
      <c r="L54" s="345"/>
      <c r="M54" s="345"/>
      <c r="N54" s="345"/>
      <c r="O54" s="345"/>
      <c r="P54" s="345"/>
      <c r="Q54" s="345"/>
      <c r="R54" s="346"/>
      <c r="S54" s="624"/>
      <c r="T54" s="625"/>
      <c r="U54" s="625"/>
      <c r="V54" s="625"/>
      <c r="W54" s="625"/>
      <c r="X54" s="625"/>
      <c r="Y54" s="625"/>
      <c r="Z54" s="626"/>
      <c r="AA54" s="624"/>
      <c r="AB54" s="625"/>
      <c r="AC54" s="625"/>
      <c r="AD54" s="625"/>
      <c r="AE54" s="625"/>
      <c r="AF54" s="625"/>
      <c r="AG54" s="625"/>
      <c r="AH54" s="626"/>
      <c r="AI54" s="784"/>
      <c r="AJ54" s="625"/>
      <c r="AK54" s="625"/>
      <c r="AL54" s="625"/>
      <c r="AM54" s="625"/>
      <c r="AN54" s="625"/>
      <c r="AO54" s="625"/>
      <c r="AP54" s="626"/>
      <c r="AQ54" s="32"/>
      <c r="AR54" s="588"/>
      <c r="AS54" s="589"/>
      <c r="AT54" s="589"/>
      <c r="AU54" s="589"/>
      <c r="AV54" s="589"/>
      <c r="AW54" s="589"/>
      <c r="AX54" s="589"/>
      <c r="AY54" s="590"/>
      <c r="BF54" s="5"/>
      <c r="BG54" s="5"/>
      <c r="BH54" s="5"/>
      <c r="BI54" s="5"/>
      <c r="BJ54" s="5"/>
      <c r="BK54" s="5"/>
      <c r="BL54" s="5"/>
      <c r="BM54" s="5"/>
      <c r="BN54" s="5"/>
      <c r="BO54" s="5"/>
      <c r="BP54" s="5"/>
      <c r="BQ54" s="5"/>
      <c r="BR54" s="5"/>
      <c r="BS54" s="5"/>
      <c r="BT54" s="5"/>
      <c r="BU54" s="5"/>
      <c r="BV54" s="5"/>
      <c r="BW54" s="5"/>
      <c r="BX54" s="5"/>
      <c r="BY54" s="5"/>
      <c r="BZ54" s="5"/>
      <c r="CA54" s="5"/>
      <c r="CB54" s="5"/>
      <c r="CC54" s="5"/>
    </row>
    <row r="55" spans="3:81" ht="8.25" customHeight="1">
      <c r="C55" s="355"/>
      <c r="D55" s="289"/>
      <c r="E55" s="357"/>
      <c r="F55" s="357"/>
      <c r="G55" s="636"/>
      <c r="H55" s="637"/>
      <c r="I55" s="637"/>
      <c r="J55" s="637"/>
      <c r="K55" s="637"/>
      <c r="L55" s="637"/>
      <c r="M55" s="637"/>
      <c r="N55" s="637"/>
      <c r="O55" s="637"/>
      <c r="P55" s="637"/>
      <c r="Q55" s="637"/>
      <c r="R55" s="638"/>
      <c r="S55" s="624"/>
      <c r="T55" s="625"/>
      <c r="U55" s="625"/>
      <c r="V55" s="625"/>
      <c r="W55" s="625"/>
      <c r="X55" s="625"/>
      <c r="Y55" s="625"/>
      <c r="Z55" s="626"/>
      <c r="AA55" s="624"/>
      <c r="AB55" s="625"/>
      <c r="AC55" s="625"/>
      <c r="AD55" s="625"/>
      <c r="AE55" s="625"/>
      <c r="AF55" s="625"/>
      <c r="AG55" s="625"/>
      <c r="AH55" s="626"/>
      <c r="AI55" s="784"/>
      <c r="AJ55" s="625"/>
      <c r="AK55" s="625"/>
      <c r="AL55" s="625"/>
      <c r="AM55" s="625"/>
      <c r="AN55" s="625"/>
      <c r="AO55" s="625"/>
      <c r="AP55" s="626"/>
      <c r="AQ55" s="32"/>
      <c r="AR55" s="588">
        <f>SUM(S55:AP56)</f>
        <v>0</v>
      </c>
      <c r="AS55" s="589"/>
      <c r="AT55" s="589"/>
      <c r="AU55" s="589"/>
      <c r="AV55" s="589"/>
      <c r="AW55" s="589"/>
      <c r="AX55" s="589"/>
      <c r="AY55" s="590"/>
      <c r="BF55" s="5"/>
      <c r="BG55" s="5"/>
      <c r="BH55" s="5"/>
      <c r="BI55" s="5"/>
      <c r="BJ55" s="5"/>
      <c r="BK55" s="5"/>
      <c r="BL55" s="5"/>
      <c r="BM55" s="5"/>
      <c r="BN55" s="5"/>
      <c r="BO55" s="5"/>
      <c r="BP55" s="5"/>
      <c r="BQ55" s="5"/>
      <c r="BR55" s="5"/>
      <c r="BS55" s="5"/>
      <c r="BT55" s="5"/>
      <c r="BU55" s="5"/>
      <c r="BV55" s="5"/>
      <c r="BW55" s="5"/>
      <c r="BX55" s="5"/>
      <c r="BY55" s="5"/>
      <c r="BZ55" s="5"/>
      <c r="CA55" s="5"/>
      <c r="CB55" s="5"/>
      <c r="CC55" s="5"/>
    </row>
    <row r="56" spans="3:51" ht="8.25" customHeight="1">
      <c r="C56" s="355"/>
      <c r="D56" s="289"/>
      <c r="E56" s="357"/>
      <c r="F56" s="357"/>
      <c r="G56" s="636"/>
      <c r="H56" s="637"/>
      <c r="I56" s="637"/>
      <c r="J56" s="637"/>
      <c r="K56" s="637"/>
      <c r="L56" s="637"/>
      <c r="M56" s="637"/>
      <c r="N56" s="637"/>
      <c r="O56" s="637"/>
      <c r="P56" s="637"/>
      <c r="Q56" s="637"/>
      <c r="R56" s="638"/>
      <c r="S56" s="624"/>
      <c r="T56" s="625"/>
      <c r="U56" s="625"/>
      <c r="V56" s="625"/>
      <c r="W56" s="625"/>
      <c r="X56" s="625"/>
      <c r="Y56" s="625"/>
      <c r="Z56" s="626"/>
      <c r="AA56" s="624"/>
      <c r="AB56" s="625"/>
      <c r="AC56" s="625"/>
      <c r="AD56" s="625"/>
      <c r="AE56" s="625"/>
      <c r="AF56" s="625"/>
      <c r="AG56" s="625"/>
      <c r="AH56" s="626"/>
      <c r="AI56" s="784"/>
      <c r="AJ56" s="625"/>
      <c r="AK56" s="625"/>
      <c r="AL56" s="625"/>
      <c r="AM56" s="625"/>
      <c r="AN56" s="625"/>
      <c r="AO56" s="625"/>
      <c r="AP56" s="626"/>
      <c r="AQ56" s="32"/>
      <c r="AR56" s="588"/>
      <c r="AS56" s="589"/>
      <c r="AT56" s="589"/>
      <c r="AU56" s="589"/>
      <c r="AV56" s="589"/>
      <c r="AW56" s="589"/>
      <c r="AX56" s="589"/>
      <c r="AY56" s="590"/>
    </row>
    <row r="57" spans="3:51" ht="8.25" customHeight="1">
      <c r="C57" s="355"/>
      <c r="D57" s="289"/>
      <c r="E57" s="357"/>
      <c r="F57" s="357"/>
      <c r="G57" s="636"/>
      <c r="H57" s="637"/>
      <c r="I57" s="637"/>
      <c r="J57" s="637"/>
      <c r="K57" s="637"/>
      <c r="L57" s="637"/>
      <c r="M57" s="637"/>
      <c r="N57" s="637"/>
      <c r="O57" s="637"/>
      <c r="P57" s="637"/>
      <c r="Q57" s="637"/>
      <c r="R57" s="638"/>
      <c r="S57" s="624"/>
      <c r="T57" s="625"/>
      <c r="U57" s="625"/>
      <c r="V57" s="625"/>
      <c r="W57" s="625"/>
      <c r="X57" s="625"/>
      <c r="Y57" s="625"/>
      <c r="Z57" s="626"/>
      <c r="AA57" s="624"/>
      <c r="AB57" s="625"/>
      <c r="AC57" s="625"/>
      <c r="AD57" s="625"/>
      <c r="AE57" s="625"/>
      <c r="AF57" s="625"/>
      <c r="AG57" s="625"/>
      <c r="AH57" s="626"/>
      <c r="AI57" s="784"/>
      <c r="AJ57" s="625"/>
      <c r="AK57" s="625"/>
      <c r="AL57" s="625"/>
      <c r="AM57" s="625"/>
      <c r="AN57" s="625"/>
      <c r="AO57" s="625"/>
      <c r="AP57" s="626"/>
      <c r="AQ57" s="32"/>
      <c r="AR57" s="588">
        <f>SUM(S57:AP58)</f>
        <v>0</v>
      </c>
      <c r="AS57" s="589"/>
      <c r="AT57" s="589"/>
      <c r="AU57" s="589"/>
      <c r="AV57" s="589"/>
      <c r="AW57" s="589"/>
      <c r="AX57" s="589"/>
      <c r="AY57" s="590"/>
    </row>
    <row r="58" spans="3:51" ht="8.25" customHeight="1">
      <c r="C58" s="355"/>
      <c r="D58" s="289"/>
      <c r="E58" s="357"/>
      <c r="F58" s="357"/>
      <c r="G58" s="636"/>
      <c r="H58" s="637"/>
      <c r="I58" s="637"/>
      <c r="J58" s="637"/>
      <c r="K58" s="637"/>
      <c r="L58" s="637"/>
      <c r="M58" s="637"/>
      <c r="N58" s="637"/>
      <c r="O58" s="637"/>
      <c r="P58" s="637"/>
      <c r="Q58" s="637"/>
      <c r="R58" s="638"/>
      <c r="S58" s="624"/>
      <c r="T58" s="625"/>
      <c r="U58" s="625"/>
      <c r="V58" s="625"/>
      <c r="W58" s="625"/>
      <c r="X58" s="625"/>
      <c r="Y58" s="625"/>
      <c r="Z58" s="626"/>
      <c r="AA58" s="624"/>
      <c r="AB58" s="625"/>
      <c r="AC58" s="625"/>
      <c r="AD58" s="625"/>
      <c r="AE58" s="625"/>
      <c r="AF58" s="625"/>
      <c r="AG58" s="625"/>
      <c r="AH58" s="626"/>
      <c r="AI58" s="784"/>
      <c r="AJ58" s="625"/>
      <c r="AK58" s="625"/>
      <c r="AL58" s="625"/>
      <c r="AM58" s="625"/>
      <c r="AN58" s="625"/>
      <c r="AO58" s="625"/>
      <c r="AP58" s="626"/>
      <c r="AQ58" s="32"/>
      <c r="AR58" s="588"/>
      <c r="AS58" s="589"/>
      <c r="AT58" s="589"/>
      <c r="AU58" s="589"/>
      <c r="AV58" s="589"/>
      <c r="AW58" s="589"/>
      <c r="AX58" s="589"/>
      <c r="AY58" s="590"/>
    </row>
    <row r="59" spans="3:51" ht="8.25" customHeight="1">
      <c r="C59" s="355"/>
      <c r="D59" s="289"/>
      <c r="E59" s="357"/>
      <c r="F59" s="357"/>
      <c r="G59" s="290" t="s">
        <v>70</v>
      </c>
      <c r="H59" s="291"/>
      <c r="I59" s="291"/>
      <c r="J59" s="291"/>
      <c r="K59" s="291"/>
      <c r="L59" s="291"/>
      <c r="M59" s="291"/>
      <c r="N59" s="291"/>
      <c r="O59" s="291"/>
      <c r="P59" s="291"/>
      <c r="Q59" s="291"/>
      <c r="R59" s="292"/>
      <c r="S59" s="225">
        <f>SUM(S43:Z58)</f>
        <v>0</v>
      </c>
      <c r="T59" s="226"/>
      <c r="U59" s="226"/>
      <c r="V59" s="226"/>
      <c r="W59" s="226"/>
      <c r="X59" s="226"/>
      <c r="Y59" s="226"/>
      <c r="Z59" s="227"/>
      <c r="AA59" s="225">
        <f>SUM(AA43:AH58)</f>
        <v>0</v>
      </c>
      <c r="AB59" s="226"/>
      <c r="AC59" s="226"/>
      <c r="AD59" s="226"/>
      <c r="AE59" s="226"/>
      <c r="AF59" s="226"/>
      <c r="AG59" s="226"/>
      <c r="AH59" s="227"/>
      <c r="AI59" s="225">
        <f>SUM(AI43:AP58)</f>
        <v>0</v>
      </c>
      <c r="AJ59" s="226"/>
      <c r="AK59" s="226"/>
      <c r="AL59" s="226"/>
      <c r="AM59" s="226"/>
      <c r="AN59" s="226"/>
      <c r="AO59" s="226"/>
      <c r="AP59" s="227"/>
      <c r="AQ59" s="32"/>
      <c r="AR59" s="707">
        <f>SUM(S59:AP60)</f>
        <v>0</v>
      </c>
      <c r="AS59" s="708"/>
      <c r="AT59" s="708"/>
      <c r="AU59" s="708"/>
      <c r="AV59" s="708"/>
      <c r="AW59" s="708"/>
      <c r="AX59" s="708"/>
      <c r="AY59" s="709"/>
    </row>
    <row r="60" spans="3:51" ht="8.25" customHeight="1">
      <c r="C60" s="355"/>
      <c r="D60" s="289"/>
      <c r="E60" s="357"/>
      <c r="F60" s="357"/>
      <c r="G60" s="266"/>
      <c r="H60" s="267"/>
      <c r="I60" s="267"/>
      <c r="J60" s="267"/>
      <c r="K60" s="267"/>
      <c r="L60" s="267"/>
      <c r="M60" s="267"/>
      <c r="N60" s="267"/>
      <c r="O60" s="267"/>
      <c r="P60" s="267"/>
      <c r="Q60" s="267"/>
      <c r="R60" s="268"/>
      <c r="S60" s="795"/>
      <c r="T60" s="796"/>
      <c r="U60" s="796"/>
      <c r="V60" s="796"/>
      <c r="W60" s="796"/>
      <c r="X60" s="796"/>
      <c r="Y60" s="796"/>
      <c r="Z60" s="797"/>
      <c r="AA60" s="795"/>
      <c r="AB60" s="796"/>
      <c r="AC60" s="796"/>
      <c r="AD60" s="796"/>
      <c r="AE60" s="796"/>
      <c r="AF60" s="796"/>
      <c r="AG60" s="796"/>
      <c r="AH60" s="797"/>
      <c r="AI60" s="795"/>
      <c r="AJ60" s="796"/>
      <c r="AK60" s="796"/>
      <c r="AL60" s="796"/>
      <c r="AM60" s="796"/>
      <c r="AN60" s="796"/>
      <c r="AO60" s="796"/>
      <c r="AP60" s="797"/>
      <c r="AQ60" s="32"/>
      <c r="AR60" s="710"/>
      <c r="AS60" s="631"/>
      <c r="AT60" s="631"/>
      <c r="AU60" s="631"/>
      <c r="AV60" s="631"/>
      <c r="AW60" s="631"/>
      <c r="AX60" s="631"/>
      <c r="AY60" s="632"/>
    </row>
    <row r="61" spans="3:76" ht="8.25" customHeight="1">
      <c r="C61" s="355"/>
      <c r="D61" s="289"/>
      <c r="E61" s="357"/>
      <c r="F61" s="357"/>
      <c r="G61" s="307" t="s">
        <v>30</v>
      </c>
      <c r="H61" s="308"/>
      <c r="I61" s="308"/>
      <c r="J61" s="308"/>
      <c r="K61" s="308"/>
      <c r="L61" s="308"/>
      <c r="M61" s="308"/>
      <c r="N61" s="311" t="s">
        <v>68</v>
      </c>
      <c r="O61" s="634"/>
      <c r="P61" s="634"/>
      <c r="Q61" s="315" t="s">
        <v>71</v>
      </c>
      <c r="R61" s="317"/>
      <c r="S61" s="798"/>
      <c r="T61" s="799"/>
      <c r="U61" s="799"/>
      <c r="V61" s="799"/>
      <c r="W61" s="799"/>
      <c r="X61" s="799"/>
      <c r="Y61" s="799"/>
      <c r="Z61" s="800"/>
      <c r="AA61" s="798"/>
      <c r="AB61" s="799"/>
      <c r="AC61" s="799"/>
      <c r="AD61" s="799"/>
      <c r="AE61" s="799"/>
      <c r="AF61" s="799"/>
      <c r="AG61" s="799"/>
      <c r="AH61" s="800"/>
      <c r="AI61" s="813"/>
      <c r="AJ61" s="799"/>
      <c r="AK61" s="799"/>
      <c r="AL61" s="799"/>
      <c r="AM61" s="799"/>
      <c r="AN61" s="799"/>
      <c r="AO61" s="799"/>
      <c r="AP61" s="800"/>
      <c r="AQ61" s="32"/>
      <c r="AR61" s="719">
        <f>SUM(S61:AP62)</f>
        <v>0</v>
      </c>
      <c r="AS61" s="720"/>
      <c r="AT61" s="720"/>
      <c r="AU61" s="720"/>
      <c r="AV61" s="720"/>
      <c r="AW61" s="720"/>
      <c r="AX61" s="720"/>
      <c r="AY61" s="721"/>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row>
    <row r="62" spans="3:76" ht="8.25" customHeight="1">
      <c r="C62" s="355"/>
      <c r="D62" s="289"/>
      <c r="E62" s="357"/>
      <c r="F62" s="357"/>
      <c r="G62" s="309"/>
      <c r="H62" s="310"/>
      <c r="I62" s="310"/>
      <c r="J62" s="310"/>
      <c r="K62" s="310"/>
      <c r="L62" s="310"/>
      <c r="M62" s="310"/>
      <c r="N62" s="312"/>
      <c r="O62" s="635"/>
      <c r="P62" s="635"/>
      <c r="Q62" s="316"/>
      <c r="R62" s="318"/>
      <c r="S62" s="801"/>
      <c r="T62" s="802"/>
      <c r="U62" s="802"/>
      <c r="V62" s="802"/>
      <c r="W62" s="802"/>
      <c r="X62" s="802"/>
      <c r="Y62" s="802"/>
      <c r="Z62" s="803"/>
      <c r="AA62" s="801"/>
      <c r="AB62" s="802"/>
      <c r="AC62" s="802"/>
      <c r="AD62" s="802"/>
      <c r="AE62" s="802"/>
      <c r="AF62" s="802"/>
      <c r="AG62" s="802"/>
      <c r="AH62" s="803"/>
      <c r="AI62" s="814"/>
      <c r="AJ62" s="802"/>
      <c r="AK62" s="802"/>
      <c r="AL62" s="802"/>
      <c r="AM62" s="802"/>
      <c r="AN62" s="802"/>
      <c r="AO62" s="802"/>
      <c r="AP62" s="803"/>
      <c r="AQ62" s="32"/>
      <c r="AR62" s="213"/>
      <c r="AS62" s="214"/>
      <c r="AT62" s="214"/>
      <c r="AU62" s="214"/>
      <c r="AV62" s="214"/>
      <c r="AW62" s="214"/>
      <c r="AX62" s="214"/>
      <c r="AY62" s="215"/>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row>
    <row r="63" spans="3:76" ht="8.25" customHeight="1">
      <c r="C63" s="355"/>
      <c r="D63" s="289"/>
      <c r="E63" s="219"/>
      <c r="F63" s="219"/>
      <c r="G63" s="235" t="s">
        <v>88</v>
      </c>
      <c r="H63" s="236"/>
      <c r="I63" s="236"/>
      <c r="J63" s="236"/>
      <c r="K63" s="236"/>
      <c r="L63" s="236"/>
      <c r="M63" s="236"/>
      <c r="N63" s="236"/>
      <c r="O63" s="236"/>
      <c r="P63" s="236"/>
      <c r="Q63" s="236"/>
      <c r="R63" s="237"/>
      <c r="S63" s="807">
        <f>SUM(S59:Z62)</f>
        <v>0</v>
      </c>
      <c r="T63" s="808"/>
      <c r="U63" s="808"/>
      <c r="V63" s="808"/>
      <c r="W63" s="808"/>
      <c r="X63" s="808"/>
      <c r="Y63" s="808"/>
      <c r="Z63" s="809"/>
      <c r="AA63" s="807">
        <f>SUM(AA59:AH62)</f>
        <v>0</v>
      </c>
      <c r="AB63" s="808"/>
      <c r="AC63" s="808"/>
      <c r="AD63" s="808"/>
      <c r="AE63" s="808"/>
      <c r="AF63" s="808"/>
      <c r="AG63" s="808"/>
      <c r="AH63" s="809"/>
      <c r="AI63" s="810">
        <f>SUM(AI59:AP62)</f>
        <v>0</v>
      </c>
      <c r="AJ63" s="808"/>
      <c r="AK63" s="808"/>
      <c r="AL63" s="808"/>
      <c r="AM63" s="808"/>
      <c r="AN63" s="808"/>
      <c r="AO63" s="808"/>
      <c r="AP63" s="809"/>
      <c r="AQ63" s="32"/>
      <c r="AR63" s="501">
        <f>SUM(S63:AP64)</f>
        <v>0</v>
      </c>
      <c r="AS63" s="502"/>
      <c r="AT63" s="502"/>
      <c r="AU63" s="502"/>
      <c r="AV63" s="502"/>
      <c r="AW63" s="502"/>
      <c r="AX63" s="502"/>
      <c r="AY63" s="50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row>
    <row r="64" spans="3:51" ht="8.25" customHeight="1">
      <c r="C64" s="355"/>
      <c r="D64" s="289"/>
      <c r="E64" s="219"/>
      <c r="F64" s="219"/>
      <c r="G64" s="238"/>
      <c r="H64" s="238"/>
      <c r="I64" s="238"/>
      <c r="J64" s="238"/>
      <c r="K64" s="238"/>
      <c r="L64" s="238"/>
      <c r="M64" s="238"/>
      <c r="N64" s="238"/>
      <c r="O64" s="238"/>
      <c r="P64" s="238"/>
      <c r="Q64" s="238"/>
      <c r="R64" s="239"/>
      <c r="S64" s="240"/>
      <c r="T64" s="241"/>
      <c r="U64" s="241"/>
      <c r="V64" s="241"/>
      <c r="W64" s="241"/>
      <c r="X64" s="241"/>
      <c r="Y64" s="241"/>
      <c r="Z64" s="242"/>
      <c r="AA64" s="240"/>
      <c r="AB64" s="241"/>
      <c r="AC64" s="241"/>
      <c r="AD64" s="241"/>
      <c r="AE64" s="241"/>
      <c r="AF64" s="241"/>
      <c r="AG64" s="241"/>
      <c r="AH64" s="242"/>
      <c r="AI64" s="243"/>
      <c r="AJ64" s="241"/>
      <c r="AK64" s="241"/>
      <c r="AL64" s="241"/>
      <c r="AM64" s="241"/>
      <c r="AN64" s="241"/>
      <c r="AO64" s="241"/>
      <c r="AP64" s="242"/>
      <c r="AQ64" s="32"/>
      <c r="AR64" s="216"/>
      <c r="AS64" s="217"/>
      <c r="AT64" s="217"/>
      <c r="AU64" s="217"/>
      <c r="AV64" s="217"/>
      <c r="AW64" s="217"/>
      <c r="AX64" s="217"/>
      <c r="AY64" s="218"/>
    </row>
    <row r="65" spans="3:51" ht="8.25" customHeight="1">
      <c r="C65" s="355"/>
      <c r="D65" s="289"/>
      <c r="E65" s="286" t="s">
        <v>90</v>
      </c>
      <c r="F65" s="287"/>
      <c r="G65" s="290" t="s">
        <v>83</v>
      </c>
      <c r="H65" s="291"/>
      <c r="I65" s="291"/>
      <c r="J65" s="291"/>
      <c r="K65" s="291"/>
      <c r="L65" s="291"/>
      <c r="M65" s="291"/>
      <c r="N65" s="291"/>
      <c r="O65" s="291"/>
      <c r="P65" s="291"/>
      <c r="Q65" s="291"/>
      <c r="R65" s="292"/>
      <c r="S65" s="621"/>
      <c r="T65" s="622"/>
      <c r="U65" s="622"/>
      <c r="V65" s="622"/>
      <c r="W65" s="622"/>
      <c r="X65" s="622"/>
      <c r="Y65" s="622"/>
      <c r="Z65" s="623"/>
      <c r="AA65" s="621"/>
      <c r="AB65" s="622"/>
      <c r="AC65" s="622"/>
      <c r="AD65" s="622"/>
      <c r="AE65" s="622"/>
      <c r="AF65" s="622"/>
      <c r="AG65" s="622"/>
      <c r="AH65" s="623"/>
      <c r="AI65" s="786"/>
      <c r="AJ65" s="622"/>
      <c r="AK65" s="622"/>
      <c r="AL65" s="622"/>
      <c r="AM65" s="622"/>
      <c r="AN65" s="622"/>
      <c r="AO65" s="622"/>
      <c r="AP65" s="623"/>
      <c r="AQ65" s="45"/>
      <c r="AR65" s="630">
        <f>SUM(S65:AP66)</f>
        <v>0</v>
      </c>
      <c r="AS65" s="631"/>
      <c r="AT65" s="631"/>
      <c r="AU65" s="631"/>
      <c r="AV65" s="631"/>
      <c r="AW65" s="631"/>
      <c r="AX65" s="631"/>
      <c r="AY65" s="632"/>
    </row>
    <row r="66" spans="3:51" ht="8.25" customHeight="1">
      <c r="C66" s="355"/>
      <c r="D66" s="289"/>
      <c r="E66" s="288"/>
      <c r="F66" s="289"/>
      <c r="G66" s="266"/>
      <c r="H66" s="267"/>
      <c r="I66" s="267"/>
      <c r="J66" s="267"/>
      <c r="K66" s="267"/>
      <c r="L66" s="267"/>
      <c r="M66" s="267"/>
      <c r="N66" s="267"/>
      <c r="O66" s="267"/>
      <c r="P66" s="267"/>
      <c r="Q66" s="267"/>
      <c r="R66" s="268"/>
      <c r="S66" s="624"/>
      <c r="T66" s="625"/>
      <c r="U66" s="625"/>
      <c r="V66" s="625"/>
      <c r="W66" s="625"/>
      <c r="X66" s="625"/>
      <c r="Y66" s="625"/>
      <c r="Z66" s="626"/>
      <c r="AA66" s="624"/>
      <c r="AB66" s="625"/>
      <c r="AC66" s="625"/>
      <c r="AD66" s="625"/>
      <c r="AE66" s="625"/>
      <c r="AF66" s="625"/>
      <c r="AG66" s="625"/>
      <c r="AH66" s="626"/>
      <c r="AI66" s="784"/>
      <c r="AJ66" s="625"/>
      <c r="AK66" s="625"/>
      <c r="AL66" s="625"/>
      <c r="AM66" s="625"/>
      <c r="AN66" s="625"/>
      <c r="AO66" s="625"/>
      <c r="AP66" s="626"/>
      <c r="AQ66" s="45"/>
      <c r="AR66" s="633"/>
      <c r="AS66" s="589"/>
      <c r="AT66" s="589"/>
      <c r="AU66" s="589"/>
      <c r="AV66" s="589"/>
      <c r="AW66" s="589"/>
      <c r="AX66" s="589"/>
      <c r="AY66" s="590"/>
    </row>
    <row r="67" spans="3:51" ht="8.25" customHeight="1">
      <c r="C67" s="355"/>
      <c r="D67" s="289"/>
      <c r="E67" s="288"/>
      <c r="F67" s="289"/>
      <c r="G67" s="266" t="s">
        <v>92</v>
      </c>
      <c r="H67" s="267"/>
      <c r="I67" s="267"/>
      <c r="J67" s="267"/>
      <c r="K67" s="267"/>
      <c r="L67" s="267"/>
      <c r="M67" s="267"/>
      <c r="N67" s="267"/>
      <c r="O67" s="267"/>
      <c r="P67" s="267"/>
      <c r="Q67" s="267"/>
      <c r="R67" s="268"/>
      <c r="S67" s="624"/>
      <c r="T67" s="625"/>
      <c r="U67" s="625"/>
      <c r="V67" s="625"/>
      <c r="W67" s="625"/>
      <c r="X67" s="625"/>
      <c r="Y67" s="625"/>
      <c r="Z67" s="626"/>
      <c r="AA67" s="624"/>
      <c r="AB67" s="625"/>
      <c r="AC67" s="625"/>
      <c r="AD67" s="625"/>
      <c r="AE67" s="625"/>
      <c r="AF67" s="625"/>
      <c r="AG67" s="625"/>
      <c r="AH67" s="626"/>
      <c r="AI67" s="784"/>
      <c r="AJ67" s="625"/>
      <c r="AK67" s="625"/>
      <c r="AL67" s="625"/>
      <c r="AM67" s="625"/>
      <c r="AN67" s="625"/>
      <c r="AO67" s="625"/>
      <c r="AP67" s="785"/>
      <c r="AQ67" s="32"/>
      <c r="AR67" s="588">
        <f>SUM(S67:AP68)</f>
        <v>0</v>
      </c>
      <c r="AS67" s="589"/>
      <c r="AT67" s="589"/>
      <c r="AU67" s="589"/>
      <c r="AV67" s="589"/>
      <c r="AW67" s="589"/>
      <c r="AX67" s="589"/>
      <c r="AY67" s="590"/>
    </row>
    <row r="68" spans="3:51" ht="8.25" customHeight="1">
      <c r="C68" s="355"/>
      <c r="D68" s="289"/>
      <c r="E68" s="288"/>
      <c r="F68" s="289"/>
      <c r="G68" s="266"/>
      <c r="H68" s="267"/>
      <c r="I68" s="267"/>
      <c r="J68" s="267"/>
      <c r="K68" s="267"/>
      <c r="L68" s="267"/>
      <c r="M68" s="267"/>
      <c r="N68" s="267"/>
      <c r="O68" s="267"/>
      <c r="P68" s="267"/>
      <c r="Q68" s="267"/>
      <c r="R68" s="268"/>
      <c r="S68" s="624"/>
      <c r="T68" s="625"/>
      <c r="U68" s="625"/>
      <c r="V68" s="625"/>
      <c r="W68" s="625"/>
      <c r="X68" s="625"/>
      <c r="Y68" s="625"/>
      <c r="Z68" s="626"/>
      <c r="AA68" s="624"/>
      <c r="AB68" s="625"/>
      <c r="AC68" s="625"/>
      <c r="AD68" s="625"/>
      <c r="AE68" s="625"/>
      <c r="AF68" s="625"/>
      <c r="AG68" s="625"/>
      <c r="AH68" s="626"/>
      <c r="AI68" s="784"/>
      <c r="AJ68" s="625"/>
      <c r="AK68" s="625"/>
      <c r="AL68" s="625"/>
      <c r="AM68" s="625"/>
      <c r="AN68" s="625"/>
      <c r="AO68" s="625"/>
      <c r="AP68" s="785"/>
      <c r="AQ68" s="32"/>
      <c r="AR68" s="588"/>
      <c r="AS68" s="589"/>
      <c r="AT68" s="589"/>
      <c r="AU68" s="589"/>
      <c r="AV68" s="589"/>
      <c r="AW68" s="589"/>
      <c r="AX68" s="589"/>
      <c r="AY68" s="590"/>
    </row>
    <row r="69" spans="3:51" ht="8.25" customHeight="1">
      <c r="C69" s="355"/>
      <c r="D69" s="289"/>
      <c r="E69" s="288"/>
      <c r="F69" s="289"/>
      <c r="G69" s="266" t="s">
        <v>36</v>
      </c>
      <c r="H69" s="267"/>
      <c r="I69" s="267"/>
      <c r="J69" s="267"/>
      <c r="K69" s="267"/>
      <c r="L69" s="267"/>
      <c r="M69" s="267"/>
      <c r="N69" s="267"/>
      <c r="O69" s="267"/>
      <c r="P69" s="267"/>
      <c r="Q69" s="267"/>
      <c r="R69" s="268"/>
      <c r="S69" s="624"/>
      <c r="T69" s="625"/>
      <c r="U69" s="625"/>
      <c r="V69" s="625"/>
      <c r="W69" s="625"/>
      <c r="X69" s="625"/>
      <c r="Y69" s="625"/>
      <c r="Z69" s="626"/>
      <c r="AA69" s="624"/>
      <c r="AB69" s="625"/>
      <c r="AC69" s="625"/>
      <c r="AD69" s="625"/>
      <c r="AE69" s="625"/>
      <c r="AF69" s="625"/>
      <c r="AG69" s="625"/>
      <c r="AH69" s="626"/>
      <c r="AI69" s="784"/>
      <c r="AJ69" s="625"/>
      <c r="AK69" s="625"/>
      <c r="AL69" s="625"/>
      <c r="AM69" s="625"/>
      <c r="AN69" s="625"/>
      <c r="AO69" s="625"/>
      <c r="AP69" s="785"/>
      <c r="AQ69" s="32"/>
      <c r="AR69" s="588">
        <f>SUM(S69:AP70)</f>
        <v>0</v>
      </c>
      <c r="AS69" s="589"/>
      <c r="AT69" s="589"/>
      <c r="AU69" s="589"/>
      <c r="AV69" s="589"/>
      <c r="AW69" s="589"/>
      <c r="AX69" s="589"/>
      <c r="AY69" s="590"/>
    </row>
    <row r="70" spans="3:51" ht="8.25" customHeight="1">
      <c r="C70" s="355"/>
      <c r="D70" s="289"/>
      <c r="E70" s="288"/>
      <c r="F70" s="289"/>
      <c r="G70" s="266"/>
      <c r="H70" s="267"/>
      <c r="I70" s="267"/>
      <c r="J70" s="267"/>
      <c r="K70" s="267"/>
      <c r="L70" s="267"/>
      <c r="M70" s="267"/>
      <c r="N70" s="267"/>
      <c r="O70" s="267"/>
      <c r="P70" s="267"/>
      <c r="Q70" s="267"/>
      <c r="R70" s="268"/>
      <c r="S70" s="624"/>
      <c r="T70" s="625"/>
      <c r="U70" s="625"/>
      <c r="V70" s="625"/>
      <c r="W70" s="625"/>
      <c r="X70" s="625"/>
      <c r="Y70" s="625"/>
      <c r="Z70" s="626"/>
      <c r="AA70" s="624"/>
      <c r="AB70" s="625"/>
      <c r="AC70" s="625"/>
      <c r="AD70" s="625"/>
      <c r="AE70" s="625"/>
      <c r="AF70" s="625"/>
      <c r="AG70" s="625"/>
      <c r="AH70" s="626"/>
      <c r="AI70" s="784"/>
      <c r="AJ70" s="625"/>
      <c r="AK70" s="625"/>
      <c r="AL70" s="625"/>
      <c r="AM70" s="625"/>
      <c r="AN70" s="625"/>
      <c r="AO70" s="625"/>
      <c r="AP70" s="785"/>
      <c r="AQ70" s="32"/>
      <c r="AR70" s="588"/>
      <c r="AS70" s="589"/>
      <c r="AT70" s="589"/>
      <c r="AU70" s="589"/>
      <c r="AV70" s="589"/>
      <c r="AW70" s="589"/>
      <c r="AX70" s="589"/>
      <c r="AY70" s="590"/>
    </row>
    <row r="71" spans="3:51" ht="8.25" customHeight="1">
      <c r="C71" s="355"/>
      <c r="D71" s="289"/>
      <c r="E71" s="288"/>
      <c r="F71" s="289"/>
      <c r="G71" s="266" t="s">
        <v>93</v>
      </c>
      <c r="H71" s="267"/>
      <c r="I71" s="267"/>
      <c r="J71" s="267"/>
      <c r="K71" s="267"/>
      <c r="L71" s="267"/>
      <c r="M71" s="267"/>
      <c r="N71" s="267"/>
      <c r="O71" s="267"/>
      <c r="P71" s="267"/>
      <c r="Q71" s="267"/>
      <c r="R71" s="268"/>
      <c r="S71" s="624"/>
      <c r="T71" s="625"/>
      <c r="U71" s="625"/>
      <c r="V71" s="625"/>
      <c r="W71" s="625"/>
      <c r="X71" s="625"/>
      <c r="Y71" s="625"/>
      <c r="Z71" s="626"/>
      <c r="AA71" s="624"/>
      <c r="AB71" s="625"/>
      <c r="AC71" s="625"/>
      <c r="AD71" s="625"/>
      <c r="AE71" s="625"/>
      <c r="AF71" s="625"/>
      <c r="AG71" s="625"/>
      <c r="AH71" s="626"/>
      <c r="AI71" s="784"/>
      <c r="AJ71" s="625"/>
      <c r="AK71" s="625"/>
      <c r="AL71" s="625"/>
      <c r="AM71" s="625"/>
      <c r="AN71" s="625"/>
      <c r="AO71" s="625"/>
      <c r="AP71" s="785"/>
      <c r="AQ71" s="32"/>
      <c r="AR71" s="588">
        <f>SUM(S71:AP72)</f>
        <v>0</v>
      </c>
      <c r="AS71" s="589"/>
      <c r="AT71" s="589"/>
      <c r="AU71" s="589"/>
      <c r="AV71" s="589"/>
      <c r="AW71" s="589"/>
      <c r="AX71" s="589"/>
      <c r="AY71" s="590"/>
    </row>
    <row r="72" spans="3:51" ht="8.25" customHeight="1">
      <c r="C72" s="355"/>
      <c r="D72" s="289"/>
      <c r="E72" s="288"/>
      <c r="F72" s="289"/>
      <c r="G72" s="266"/>
      <c r="H72" s="267"/>
      <c r="I72" s="267"/>
      <c r="J72" s="267"/>
      <c r="K72" s="267"/>
      <c r="L72" s="267"/>
      <c r="M72" s="267"/>
      <c r="N72" s="267"/>
      <c r="O72" s="267"/>
      <c r="P72" s="267"/>
      <c r="Q72" s="267"/>
      <c r="R72" s="268"/>
      <c r="S72" s="624"/>
      <c r="T72" s="625"/>
      <c r="U72" s="625"/>
      <c r="V72" s="625"/>
      <c r="W72" s="625"/>
      <c r="X72" s="625"/>
      <c r="Y72" s="625"/>
      <c r="Z72" s="626"/>
      <c r="AA72" s="624"/>
      <c r="AB72" s="625"/>
      <c r="AC72" s="625"/>
      <c r="AD72" s="625"/>
      <c r="AE72" s="625"/>
      <c r="AF72" s="625"/>
      <c r="AG72" s="625"/>
      <c r="AH72" s="626"/>
      <c r="AI72" s="784"/>
      <c r="AJ72" s="625"/>
      <c r="AK72" s="625"/>
      <c r="AL72" s="625"/>
      <c r="AM72" s="625"/>
      <c r="AN72" s="625"/>
      <c r="AO72" s="625"/>
      <c r="AP72" s="785"/>
      <c r="AQ72" s="32"/>
      <c r="AR72" s="588"/>
      <c r="AS72" s="589"/>
      <c r="AT72" s="589"/>
      <c r="AU72" s="589"/>
      <c r="AV72" s="589"/>
      <c r="AW72" s="589"/>
      <c r="AX72" s="589"/>
      <c r="AY72" s="590"/>
    </row>
    <row r="73" spans="3:51" ht="8.25" customHeight="1">
      <c r="C73" s="355"/>
      <c r="D73" s="289"/>
      <c r="E73" s="288"/>
      <c r="F73" s="289"/>
      <c r="G73" s="266" t="s">
        <v>94</v>
      </c>
      <c r="H73" s="267"/>
      <c r="I73" s="267"/>
      <c r="J73" s="267"/>
      <c r="K73" s="267"/>
      <c r="L73" s="267"/>
      <c r="M73" s="267"/>
      <c r="N73" s="267"/>
      <c r="O73" s="267"/>
      <c r="P73" s="267"/>
      <c r="Q73" s="267"/>
      <c r="R73" s="268"/>
      <c r="S73" s="624"/>
      <c r="T73" s="625"/>
      <c r="U73" s="625"/>
      <c r="V73" s="625"/>
      <c r="W73" s="625"/>
      <c r="X73" s="625"/>
      <c r="Y73" s="625"/>
      <c r="Z73" s="626"/>
      <c r="AA73" s="624"/>
      <c r="AB73" s="625"/>
      <c r="AC73" s="625"/>
      <c r="AD73" s="625"/>
      <c r="AE73" s="625"/>
      <c r="AF73" s="625"/>
      <c r="AG73" s="625"/>
      <c r="AH73" s="626"/>
      <c r="AI73" s="784"/>
      <c r="AJ73" s="625"/>
      <c r="AK73" s="625"/>
      <c r="AL73" s="625"/>
      <c r="AM73" s="625"/>
      <c r="AN73" s="625"/>
      <c r="AO73" s="625"/>
      <c r="AP73" s="785"/>
      <c r="AQ73" s="32"/>
      <c r="AR73" s="588">
        <f>SUM(S73:AP74)</f>
        <v>0</v>
      </c>
      <c r="AS73" s="589"/>
      <c r="AT73" s="589"/>
      <c r="AU73" s="589"/>
      <c r="AV73" s="589"/>
      <c r="AW73" s="589"/>
      <c r="AX73" s="589"/>
      <c r="AY73" s="590"/>
    </row>
    <row r="74" spans="3:51" ht="8.25" customHeight="1">
      <c r="C74" s="355"/>
      <c r="D74" s="289"/>
      <c r="E74" s="288"/>
      <c r="F74" s="289"/>
      <c r="G74" s="266"/>
      <c r="H74" s="267"/>
      <c r="I74" s="267"/>
      <c r="J74" s="267"/>
      <c r="K74" s="267"/>
      <c r="L74" s="267"/>
      <c r="M74" s="267"/>
      <c r="N74" s="267"/>
      <c r="O74" s="267"/>
      <c r="P74" s="267"/>
      <c r="Q74" s="267"/>
      <c r="R74" s="268"/>
      <c r="S74" s="624"/>
      <c r="T74" s="625"/>
      <c r="U74" s="625"/>
      <c r="V74" s="625"/>
      <c r="W74" s="625"/>
      <c r="X74" s="625"/>
      <c r="Y74" s="625"/>
      <c r="Z74" s="626"/>
      <c r="AA74" s="624"/>
      <c r="AB74" s="625"/>
      <c r="AC74" s="625"/>
      <c r="AD74" s="625"/>
      <c r="AE74" s="625"/>
      <c r="AF74" s="625"/>
      <c r="AG74" s="625"/>
      <c r="AH74" s="626"/>
      <c r="AI74" s="784"/>
      <c r="AJ74" s="625"/>
      <c r="AK74" s="625"/>
      <c r="AL74" s="625"/>
      <c r="AM74" s="625"/>
      <c r="AN74" s="625"/>
      <c r="AO74" s="625"/>
      <c r="AP74" s="785"/>
      <c r="AQ74" s="32"/>
      <c r="AR74" s="588"/>
      <c r="AS74" s="589"/>
      <c r="AT74" s="589"/>
      <c r="AU74" s="589"/>
      <c r="AV74" s="589"/>
      <c r="AW74" s="589"/>
      <c r="AX74" s="589"/>
      <c r="AY74" s="590"/>
    </row>
    <row r="75" spans="3:51" ht="8.25" customHeight="1">
      <c r="C75" s="355"/>
      <c r="D75" s="289"/>
      <c r="E75" s="288"/>
      <c r="F75" s="289"/>
      <c r="G75" s="266" t="s">
        <v>86</v>
      </c>
      <c r="H75" s="267"/>
      <c r="I75" s="267"/>
      <c r="J75" s="267"/>
      <c r="K75" s="267"/>
      <c r="L75" s="267"/>
      <c r="M75" s="267"/>
      <c r="N75" s="267"/>
      <c r="O75" s="267"/>
      <c r="P75" s="267"/>
      <c r="Q75" s="267"/>
      <c r="R75" s="268"/>
      <c r="S75" s="624"/>
      <c r="T75" s="625"/>
      <c r="U75" s="625"/>
      <c r="V75" s="625"/>
      <c r="W75" s="625"/>
      <c r="X75" s="625"/>
      <c r="Y75" s="625"/>
      <c r="Z75" s="626"/>
      <c r="AA75" s="624"/>
      <c r="AB75" s="625"/>
      <c r="AC75" s="625"/>
      <c r="AD75" s="625"/>
      <c r="AE75" s="625"/>
      <c r="AF75" s="625"/>
      <c r="AG75" s="625"/>
      <c r="AH75" s="626"/>
      <c r="AI75" s="784"/>
      <c r="AJ75" s="625"/>
      <c r="AK75" s="625"/>
      <c r="AL75" s="625"/>
      <c r="AM75" s="625"/>
      <c r="AN75" s="625"/>
      <c r="AO75" s="625"/>
      <c r="AP75" s="785"/>
      <c r="AQ75" s="32"/>
      <c r="AR75" s="588">
        <f>SUM(S75:AP76)</f>
        <v>0</v>
      </c>
      <c r="AS75" s="589"/>
      <c r="AT75" s="589"/>
      <c r="AU75" s="589"/>
      <c r="AV75" s="589"/>
      <c r="AW75" s="589"/>
      <c r="AX75" s="589"/>
      <c r="AY75" s="590"/>
    </row>
    <row r="76" spans="3:51" ht="8.25" customHeight="1">
      <c r="C76" s="355"/>
      <c r="D76" s="289"/>
      <c r="E76" s="288"/>
      <c r="F76" s="289"/>
      <c r="G76" s="266"/>
      <c r="H76" s="267"/>
      <c r="I76" s="267"/>
      <c r="J76" s="267"/>
      <c r="K76" s="267"/>
      <c r="L76" s="267"/>
      <c r="M76" s="267"/>
      <c r="N76" s="267"/>
      <c r="O76" s="267"/>
      <c r="P76" s="267"/>
      <c r="Q76" s="267"/>
      <c r="R76" s="268"/>
      <c r="S76" s="624"/>
      <c r="T76" s="625"/>
      <c r="U76" s="625"/>
      <c r="V76" s="625"/>
      <c r="W76" s="625"/>
      <c r="X76" s="625"/>
      <c r="Y76" s="625"/>
      <c r="Z76" s="626"/>
      <c r="AA76" s="624"/>
      <c r="AB76" s="625"/>
      <c r="AC76" s="625"/>
      <c r="AD76" s="625"/>
      <c r="AE76" s="625"/>
      <c r="AF76" s="625"/>
      <c r="AG76" s="625"/>
      <c r="AH76" s="626"/>
      <c r="AI76" s="784"/>
      <c r="AJ76" s="625"/>
      <c r="AK76" s="625"/>
      <c r="AL76" s="625"/>
      <c r="AM76" s="625"/>
      <c r="AN76" s="625"/>
      <c r="AO76" s="625"/>
      <c r="AP76" s="785"/>
      <c r="AQ76" s="32"/>
      <c r="AR76" s="588"/>
      <c r="AS76" s="589"/>
      <c r="AT76" s="589"/>
      <c r="AU76" s="589"/>
      <c r="AV76" s="589"/>
      <c r="AW76" s="589"/>
      <c r="AX76" s="589"/>
      <c r="AY76" s="590"/>
    </row>
    <row r="77" spans="3:51" ht="8.25" customHeight="1">
      <c r="C77" s="355"/>
      <c r="D77" s="289"/>
      <c r="E77" s="288"/>
      <c r="F77" s="289"/>
      <c r="G77" s="266" t="s">
        <v>95</v>
      </c>
      <c r="H77" s="267"/>
      <c r="I77" s="267"/>
      <c r="J77" s="267"/>
      <c r="K77" s="267"/>
      <c r="L77" s="267"/>
      <c r="M77" s="267"/>
      <c r="N77" s="267"/>
      <c r="O77" s="267"/>
      <c r="P77" s="267"/>
      <c r="Q77" s="267"/>
      <c r="R77" s="268"/>
      <c r="S77" s="682"/>
      <c r="T77" s="683"/>
      <c r="U77" s="683"/>
      <c r="V77" s="683"/>
      <c r="W77" s="683"/>
      <c r="X77" s="683"/>
      <c r="Y77" s="683"/>
      <c r="Z77" s="684"/>
      <c r="AA77" s="682"/>
      <c r="AB77" s="683"/>
      <c r="AC77" s="683"/>
      <c r="AD77" s="683"/>
      <c r="AE77" s="683"/>
      <c r="AF77" s="683"/>
      <c r="AG77" s="683"/>
      <c r="AH77" s="684"/>
      <c r="AI77" s="688"/>
      <c r="AJ77" s="683"/>
      <c r="AK77" s="683"/>
      <c r="AL77" s="683"/>
      <c r="AM77" s="683"/>
      <c r="AN77" s="683"/>
      <c r="AO77" s="683"/>
      <c r="AP77" s="689"/>
      <c r="AQ77" s="47"/>
      <c r="AR77" s="588">
        <f>SUM(S77:AP78)</f>
        <v>0</v>
      </c>
      <c r="AS77" s="589"/>
      <c r="AT77" s="589"/>
      <c r="AU77" s="589"/>
      <c r="AV77" s="589"/>
      <c r="AW77" s="589"/>
      <c r="AX77" s="589"/>
      <c r="AY77" s="590"/>
    </row>
    <row r="78" spans="3:51" ht="8.25" customHeight="1">
      <c r="C78" s="355"/>
      <c r="D78" s="289"/>
      <c r="E78" s="288"/>
      <c r="F78" s="289"/>
      <c r="G78" s="266"/>
      <c r="H78" s="267"/>
      <c r="I78" s="267"/>
      <c r="J78" s="267"/>
      <c r="K78" s="267"/>
      <c r="L78" s="267"/>
      <c r="M78" s="267"/>
      <c r="N78" s="267"/>
      <c r="O78" s="267"/>
      <c r="P78" s="267"/>
      <c r="Q78" s="267"/>
      <c r="R78" s="268"/>
      <c r="S78" s="682"/>
      <c r="T78" s="683"/>
      <c r="U78" s="683"/>
      <c r="V78" s="683"/>
      <c r="W78" s="683"/>
      <c r="X78" s="683"/>
      <c r="Y78" s="683"/>
      <c r="Z78" s="684"/>
      <c r="AA78" s="682"/>
      <c r="AB78" s="683"/>
      <c r="AC78" s="683"/>
      <c r="AD78" s="683"/>
      <c r="AE78" s="683"/>
      <c r="AF78" s="683"/>
      <c r="AG78" s="683"/>
      <c r="AH78" s="684"/>
      <c r="AI78" s="688"/>
      <c r="AJ78" s="683"/>
      <c r="AK78" s="683"/>
      <c r="AL78" s="683"/>
      <c r="AM78" s="683"/>
      <c r="AN78" s="683"/>
      <c r="AO78" s="683"/>
      <c r="AP78" s="689"/>
      <c r="AQ78" s="47"/>
      <c r="AR78" s="588"/>
      <c r="AS78" s="589"/>
      <c r="AT78" s="589"/>
      <c r="AU78" s="589"/>
      <c r="AV78" s="589"/>
      <c r="AW78" s="589"/>
      <c r="AX78" s="589"/>
      <c r="AY78" s="590"/>
    </row>
    <row r="79" spans="3:51" ht="8.25" customHeight="1">
      <c r="C79" s="355"/>
      <c r="D79" s="289"/>
      <c r="E79" s="288"/>
      <c r="F79" s="289"/>
      <c r="G79" s="266" t="s">
        <v>96</v>
      </c>
      <c r="H79" s="267"/>
      <c r="I79" s="267"/>
      <c r="J79" s="267"/>
      <c r="K79" s="267"/>
      <c r="L79" s="267"/>
      <c r="M79" s="267"/>
      <c r="N79" s="267"/>
      <c r="O79" s="267"/>
      <c r="P79" s="267"/>
      <c r="Q79" s="267"/>
      <c r="R79" s="268"/>
      <c r="S79" s="682"/>
      <c r="T79" s="683"/>
      <c r="U79" s="683"/>
      <c r="V79" s="683"/>
      <c r="W79" s="683"/>
      <c r="X79" s="683"/>
      <c r="Y79" s="683"/>
      <c r="Z79" s="684"/>
      <c r="AA79" s="682"/>
      <c r="AB79" s="683"/>
      <c r="AC79" s="683"/>
      <c r="AD79" s="683"/>
      <c r="AE79" s="683"/>
      <c r="AF79" s="683"/>
      <c r="AG79" s="683"/>
      <c r="AH79" s="684"/>
      <c r="AI79" s="688"/>
      <c r="AJ79" s="683"/>
      <c r="AK79" s="683"/>
      <c r="AL79" s="683"/>
      <c r="AM79" s="683"/>
      <c r="AN79" s="683"/>
      <c r="AO79" s="683"/>
      <c r="AP79" s="689"/>
      <c r="AQ79" s="47"/>
      <c r="AR79" s="588">
        <f>SUM(S79:AP80)</f>
        <v>0</v>
      </c>
      <c r="AS79" s="589"/>
      <c r="AT79" s="589"/>
      <c r="AU79" s="589"/>
      <c r="AV79" s="589"/>
      <c r="AW79" s="589"/>
      <c r="AX79" s="589"/>
      <c r="AY79" s="590"/>
    </row>
    <row r="80" spans="3:51" ht="8.25" customHeight="1">
      <c r="C80" s="355"/>
      <c r="D80" s="289"/>
      <c r="E80" s="288"/>
      <c r="F80" s="289"/>
      <c r="G80" s="266"/>
      <c r="H80" s="267"/>
      <c r="I80" s="267"/>
      <c r="J80" s="267"/>
      <c r="K80" s="267"/>
      <c r="L80" s="267"/>
      <c r="M80" s="267"/>
      <c r="N80" s="267"/>
      <c r="O80" s="267"/>
      <c r="P80" s="267"/>
      <c r="Q80" s="267"/>
      <c r="R80" s="268"/>
      <c r="S80" s="682"/>
      <c r="T80" s="683"/>
      <c r="U80" s="683"/>
      <c r="V80" s="683"/>
      <c r="W80" s="683"/>
      <c r="X80" s="683"/>
      <c r="Y80" s="683"/>
      <c r="Z80" s="684"/>
      <c r="AA80" s="682"/>
      <c r="AB80" s="683"/>
      <c r="AC80" s="683"/>
      <c r="AD80" s="683"/>
      <c r="AE80" s="683"/>
      <c r="AF80" s="683"/>
      <c r="AG80" s="683"/>
      <c r="AH80" s="684"/>
      <c r="AI80" s="688"/>
      <c r="AJ80" s="683"/>
      <c r="AK80" s="683"/>
      <c r="AL80" s="683"/>
      <c r="AM80" s="683"/>
      <c r="AN80" s="683"/>
      <c r="AO80" s="683"/>
      <c r="AP80" s="689"/>
      <c r="AQ80" s="47"/>
      <c r="AR80" s="588"/>
      <c r="AS80" s="589"/>
      <c r="AT80" s="589"/>
      <c r="AU80" s="589"/>
      <c r="AV80" s="589"/>
      <c r="AW80" s="589"/>
      <c r="AX80" s="589"/>
      <c r="AY80" s="590"/>
    </row>
    <row r="81" spans="3:51" ht="8.25" customHeight="1">
      <c r="C81" s="355"/>
      <c r="D81" s="289"/>
      <c r="E81" s="288"/>
      <c r="F81" s="289"/>
      <c r="G81" s="591"/>
      <c r="H81" s="592"/>
      <c r="I81" s="592"/>
      <c r="J81" s="592"/>
      <c r="K81" s="592"/>
      <c r="L81" s="592"/>
      <c r="M81" s="592"/>
      <c r="N81" s="592"/>
      <c r="O81" s="592"/>
      <c r="P81" s="592"/>
      <c r="Q81" s="592"/>
      <c r="R81" s="593"/>
      <c r="S81" s="639"/>
      <c r="T81" s="640"/>
      <c r="U81" s="640"/>
      <c r="V81" s="640"/>
      <c r="W81" s="640"/>
      <c r="X81" s="640"/>
      <c r="Y81" s="640"/>
      <c r="Z81" s="641"/>
      <c r="AA81" s="639"/>
      <c r="AB81" s="640"/>
      <c r="AC81" s="640"/>
      <c r="AD81" s="640"/>
      <c r="AE81" s="640"/>
      <c r="AF81" s="640"/>
      <c r="AG81" s="640"/>
      <c r="AH81" s="641"/>
      <c r="AI81" s="780"/>
      <c r="AJ81" s="640"/>
      <c r="AK81" s="640"/>
      <c r="AL81" s="640"/>
      <c r="AM81" s="640"/>
      <c r="AN81" s="640"/>
      <c r="AO81" s="640"/>
      <c r="AP81" s="781"/>
      <c r="AQ81" s="32"/>
      <c r="AR81" s="244">
        <f>SUM(S81:AP82)</f>
        <v>0</v>
      </c>
      <c r="AS81" s="245"/>
      <c r="AT81" s="245"/>
      <c r="AU81" s="245"/>
      <c r="AV81" s="245"/>
      <c r="AW81" s="245"/>
      <c r="AX81" s="245"/>
      <c r="AY81" s="246"/>
    </row>
    <row r="82" spans="3:51" ht="8.25" customHeight="1">
      <c r="C82" s="355"/>
      <c r="D82" s="289"/>
      <c r="E82" s="288"/>
      <c r="F82" s="289"/>
      <c r="G82" s="594"/>
      <c r="H82" s="595"/>
      <c r="I82" s="595"/>
      <c r="J82" s="595"/>
      <c r="K82" s="595"/>
      <c r="L82" s="595"/>
      <c r="M82" s="595"/>
      <c r="N82" s="595"/>
      <c r="O82" s="595"/>
      <c r="P82" s="595"/>
      <c r="Q82" s="595"/>
      <c r="R82" s="596"/>
      <c r="S82" s="642"/>
      <c r="T82" s="643"/>
      <c r="U82" s="643"/>
      <c r="V82" s="643"/>
      <c r="W82" s="643"/>
      <c r="X82" s="643"/>
      <c r="Y82" s="643"/>
      <c r="Z82" s="644"/>
      <c r="AA82" s="642"/>
      <c r="AB82" s="643"/>
      <c r="AC82" s="643"/>
      <c r="AD82" s="643"/>
      <c r="AE82" s="643"/>
      <c r="AF82" s="643"/>
      <c r="AG82" s="643"/>
      <c r="AH82" s="644"/>
      <c r="AI82" s="782"/>
      <c r="AJ82" s="643"/>
      <c r="AK82" s="643"/>
      <c r="AL82" s="643"/>
      <c r="AM82" s="643"/>
      <c r="AN82" s="643"/>
      <c r="AO82" s="643"/>
      <c r="AP82" s="783"/>
      <c r="AQ82" s="32"/>
      <c r="AR82" s="263"/>
      <c r="AS82" s="264"/>
      <c r="AT82" s="264"/>
      <c r="AU82" s="264"/>
      <c r="AV82" s="264"/>
      <c r="AW82" s="264"/>
      <c r="AX82" s="264"/>
      <c r="AY82" s="265"/>
    </row>
    <row r="83" spans="3:51" ht="8.25" customHeight="1">
      <c r="C83" s="355"/>
      <c r="D83" s="289"/>
      <c r="E83" s="46"/>
      <c r="F83" s="44"/>
      <c r="G83" s="235" t="s">
        <v>98</v>
      </c>
      <c r="H83" s="236"/>
      <c r="I83" s="236"/>
      <c r="J83" s="236"/>
      <c r="K83" s="236"/>
      <c r="L83" s="236"/>
      <c r="M83" s="236"/>
      <c r="N83" s="236"/>
      <c r="O83" s="236"/>
      <c r="P83" s="236"/>
      <c r="Q83" s="236"/>
      <c r="R83" s="237"/>
      <c r="S83" s="225">
        <f>SUM(S65:Z78,S81)-S79</f>
        <v>0</v>
      </c>
      <c r="T83" s="226"/>
      <c r="U83" s="226"/>
      <c r="V83" s="226"/>
      <c r="W83" s="226"/>
      <c r="X83" s="226"/>
      <c r="Y83" s="226"/>
      <c r="Z83" s="227"/>
      <c r="AA83" s="225">
        <f>SUM(AA65:AH78,AA81)-AA79</f>
        <v>0</v>
      </c>
      <c r="AB83" s="226"/>
      <c r="AC83" s="226"/>
      <c r="AD83" s="226"/>
      <c r="AE83" s="226"/>
      <c r="AF83" s="226"/>
      <c r="AG83" s="226"/>
      <c r="AH83" s="227"/>
      <c r="AI83" s="231">
        <f>SUM(AI65:AP78,AI81)-AI79</f>
        <v>0</v>
      </c>
      <c r="AJ83" s="226"/>
      <c r="AK83" s="226"/>
      <c r="AL83" s="226"/>
      <c r="AM83" s="226"/>
      <c r="AN83" s="226"/>
      <c r="AO83" s="226"/>
      <c r="AP83" s="227"/>
      <c r="AQ83" s="48"/>
      <c r="AR83" s="213">
        <f>SUM(S83:AP84)</f>
        <v>0</v>
      </c>
      <c r="AS83" s="214"/>
      <c r="AT83" s="214"/>
      <c r="AU83" s="214"/>
      <c r="AV83" s="214"/>
      <c r="AW83" s="214"/>
      <c r="AX83" s="214"/>
      <c r="AY83" s="215"/>
    </row>
    <row r="84" spans="3:51" ht="8.25" customHeight="1">
      <c r="C84" s="355"/>
      <c r="D84" s="289"/>
      <c r="E84" s="49"/>
      <c r="F84" s="50"/>
      <c r="G84" s="238"/>
      <c r="H84" s="238"/>
      <c r="I84" s="238"/>
      <c r="J84" s="238"/>
      <c r="K84" s="238"/>
      <c r="L84" s="238"/>
      <c r="M84" s="238"/>
      <c r="N84" s="238"/>
      <c r="O84" s="238"/>
      <c r="P84" s="238"/>
      <c r="Q84" s="238"/>
      <c r="R84" s="239"/>
      <c r="S84" s="240"/>
      <c r="T84" s="241"/>
      <c r="U84" s="241"/>
      <c r="V84" s="241"/>
      <c r="W84" s="241"/>
      <c r="X84" s="241"/>
      <c r="Y84" s="241"/>
      <c r="Z84" s="242"/>
      <c r="AA84" s="240"/>
      <c r="AB84" s="241"/>
      <c r="AC84" s="241"/>
      <c r="AD84" s="241"/>
      <c r="AE84" s="241"/>
      <c r="AF84" s="241"/>
      <c r="AG84" s="241"/>
      <c r="AH84" s="242"/>
      <c r="AI84" s="243"/>
      <c r="AJ84" s="241"/>
      <c r="AK84" s="241"/>
      <c r="AL84" s="241"/>
      <c r="AM84" s="241"/>
      <c r="AN84" s="241"/>
      <c r="AO84" s="241"/>
      <c r="AP84" s="242"/>
      <c r="AQ84" s="48"/>
      <c r="AR84" s="216"/>
      <c r="AS84" s="217"/>
      <c r="AT84" s="217"/>
      <c r="AU84" s="217"/>
      <c r="AV84" s="217"/>
      <c r="AW84" s="217"/>
      <c r="AX84" s="217"/>
      <c r="AY84" s="218"/>
    </row>
    <row r="85" spans="3:51" s="5" customFormat="1" ht="8.25" customHeight="1">
      <c r="C85" s="39"/>
      <c r="D85" s="40"/>
      <c r="E85" s="219" t="s">
        <v>99</v>
      </c>
      <c r="F85" s="219"/>
      <c r="G85" s="219"/>
      <c r="H85" s="219"/>
      <c r="I85" s="219"/>
      <c r="J85" s="221" t="s">
        <v>78</v>
      </c>
      <c r="K85" s="221"/>
      <c r="L85" s="221"/>
      <c r="M85" s="221"/>
      <c r="N85" s="221"/>
      <c r="O85" s="221"/>
      <c r="P85" s="221"/>
      <c r="Q85" s="221"/>
      <c r="R85" s="222"/>
      <c r="S85" s="225">
        <f>SUM(S63,S83)</f>
        <v>0</v>
      </c>
      <c r="T85" s="226"/>
      <c r="U85" s="226"/>
      <c r="V85" s="226"/>
      <c r="W85" s="226"/>
      <c r="X85" s="226"/>
      <c r="Y85" s="226"/>
      <c r="Z85" s="227"/>
      <c r="AA85" s="225">
        <f>SUM(AA63,AA83)</f>
        <v>0</v>
      </c>
      <c r="AB85" s="226"/>
      <c r="AC85" s="226"/>
      <c r="AD85" s="226"/>
      <c r="AE85" s="226"/>
      <c r="AF85" s="226"/>
      <c r="AG85" s="226"/>
      <c r="AH85" s="227"/>
      <c r="AI85" s="231">
        <f>SUM(AI63,AI83)</f>
        <v>0</v>
      </c>
      <c r="AJ85" s="226"/>
      <c r="AK85" s="226"/>
      <c r="AL85" s="226"/>
      <c r="AM85" s="226"/>
      <c r="AN85" s="226"/>
      <c r="AO85" s="226"/>
      <c r="AP85" s="227"/>
      <c r="AQ85" s="48"/>
      <c r="AR85" s="214">
        <f>SUM(S85:AP86)</f>
        <v>0</v>
      </c>
      <c r="AS85" s="214"/>
      <c r="AT85" s="214"/>
      <c r="AU85" s="214"/>
      <c r="AV85" s="214"/>
      <c r="AW85" s="214"/>
      <c r="AX85" s="214"/>
      <c r="AY85" s="215"/>
    </row>
    <row r="86" spans="3:51" s="5" customFormat="1" ht="8.25" customHeight="1">
      <c r="C86" s="42"/>
      <c r="D86" s="43"/>
      <c r="E86" s="220"/>
      <c r="F86" s="220"/>
      <c r="G86" s="220"/>
      <c r="H86" s="220"/>
      <c r="I86" s="220"/>
      <c r="J86" s="223"/>
      <c r="K86" s="223"/>
      <c r="L86" s="223"/>
      <c r="M86" s="223"/>
      <c r="N86" s="223"/>
      <c r="O86" s="223"/>
      <c r="P86" s="223"/>
      <c r="Q86" s="223"/>
      <c r="R86" s="224"/>
      <c r="S86" s="228"/>
      <c r="T86" s="229"/>
      <c r="U86" s="229"/>
      <c r="V86" s="229"/>
      <c r="W86" s="229"/>
      <c r="X86" s="229"/>
      <c r="Y86" s="229"/>
      <c r="Z86" s="230"/>
      <c r="AA86" s="228"/>
      <c r="AB86" s="229"/>
      <c r="AC86" s="229"/>
      <c r="AD86" s="229"/>
      <c r="AE86" s="229"/>
      <c r="AF86" s="229"/>
      <c r="AG86" s="229"/>
      <c r="AH86" s="230"/>
      <c r="AI86" s="232"/>
      <c r="AJ86" s="229"/>
      <c r="AK86" s="229"/>
      <c r="AL86" s="229"/>
      <c r="AM86" s="229"/>
      <c r="AN86" s="229"/>
      <c r="AO86" s="229"/>
      <c r="AP86" s="230"/>
      <c r="AQ86" s="48"/>
      <c r="AR86" s="233"/>
      <c r="AS86" s="233"/>
      <c r="AT86" s="233"/>
      <c r="AU86" s="233"/>
      <c r="AV86" s="233"/>
      <c r="AW86" s="233"/>
      <c r="AX86" s="233"/>
      <c r="AY86" s="234"/>
    </row>
    <row r="87" spans="3:51" s="5" customFormat="1" ht="8.25" customHeight="1">
      <c r="C87" s="39"/>
      <c r="D87" s="40"/>
      <c r="E87" s="205" t="s">
        <v>100</v>
      </c>
      <c r="F87" s="205"/>
      <c r="G87" s="205"/>
      <c r="H87" s="205"/>
      <c r="I87" s="205"/>
      <c r="J87" s="207" t="s">
        <v>101</v>
      </c>
      <c r="K87" s="208"/>
      <c r="L87" s="208"/>
      <c r="M87" s="208"/>
      <c r="N87" s="208"/>
      <c r="O87" s="208"/>
      <c r="P87" s="208"/>
      <c r="Q87" s="208"/>
      <c r="R87" s="208"/>
      <c r="S87" s="211">
        <f>SUM(S41,S85)</f>
        <v>0</v>
      </c>
      <c r="T87" s="183"/>
      <c r="U87" s="183"/>
      <c r="V87" s="183"/>
      <c r="W87" s="183"/>
      <c r="X87" s="183"/>
      <c r="Y87" s="183"/>
      <c r="Z87" s="184"/>
      <c r="AA87" s="211">
        <f>SUM(AA41,AA85)</f>
        <v>0</v>
      </c>
      <c r="AB87" s="183"/>
      <c r="AC87" s="183"/>
      <c r="AD87" s="183"/>
      <c r="AE87" s="183"/>
      <c r="AF87" s="183"/>
      <c r="AG87" s="183"/>
      <c r="AH87" s="184"/>
      <c r="AI87" s="182">
        <f>SUM(AI41,AI85)</f>
        <v>0</v>
      </c>
      <c r="AJ87" s="183"/>
      <c r="AK87" s="183"/>
      <c r="AL87" s="183"/>
      <c r="AM87" s="183"/>
      <c r="AN87" s="183"/>
      <c r="AO87" s="183"/>
      <c r="AP87" s="184"/>
      <c r="AQ87" s="48"/>
      <c r="AR87" s="188">
        <f>SUM(S87:AP88)</f>
        <v>0</v>
      </c>
      <c r="AS87" s="189"/>
      <c r="AT87" s="189"/>
      <c r="AU87" s="189"/>
      <c r="AV87" s="189"/>
      <c r="AW87" s="189"/>
      <c r="AX87" s="189"/>
      <c r="AY87" s="190"/>
    </row>
    <row r="88" spans="3:51" s="5" customFormat="1" ht="8.25" customHeight="1">
      <c r="C88" s="51"/>
      <c r="D88" s="52"/>
      <c r="E88" s="206"/>
      <c r="F88" s="206"/>
      <c r="G88" s="206"/>
      <c r="H88" s="206"/>
      <c r="I88" s="206"/>
      <c r="J88" s="209"/>
      <c r="K88" s="210"/>
      <c r="L88" s="210"/>
      <c r="M88" s="210"/>
      <c r="N88" s="210"/>
      <c r="O88" s="210"/>
      <c r="P88" s="210"/>
      <c r="Q88" s="210"/>
      <c r="R88" s="210"/>
      <c r="S88" s="212"/>
      <c r="T88" s="186"/>
      <c r="U88" s="186"/>
      <c r="V88" s="186"/>
      <c r="W88" s="186"/>
      <c r="X88" s="186"/>
      <c r="Y88" s="186"/>
      <c r="Z88" s="187"/>
      <c r="AA88" s="212"/>
      <c r="AB88" s="186"/>
      <c r="AC88" s="186"/>
      <c r="AD88" s="186"/>
      <c r="AE88" s="186"/>
      <c r="AF88" s="186"/>
      <c r="AG88" s="186"/>
      <c r="AH88" s="187"/>
      <c r="AI88" s="185"/>
      <c r="AJ88" s="186"/>
      <c r="AK88" s="186"/>
      <c r="AL88" s="186"/>
      <c r="AM88" s="186"/>
      <c r="AN88" s="186"/>
      <c r="AO88" s="186"/>
      <c r="AP88" s="187"/>
      <c r="AQ88" s="53"/>
      <c r="AR88" s="191"/>
      <c r="AS88" s="192"/>
      <c r="AT88" s="192"/>
      <c r="AU88" s="192"/>
      <c r="AV88" s="192"/>
      <c r="AW88" s="192"/>
      <c r="AX88" s="192"/>
      <c r="AY88" s="193"/>
    </row>
    <row r="89" spans="5:51" s="5" customFormat="1" ht="4.5" customHeight="1">
      <c r="E89" s="54"/>
      <c r="F89" s="54"/>
      <c r="G89" s="54"/>
      <c r="H89" s="54"/>
      <c r="I89" s="54"/>
      <c r="J89" s="55"/>
      <c r="K89" s="55"/>
      <c r="L89" s="55"/>
      <c r="M89" s="55"/>
      <c r="N89" s="55"/>
      <c r="O89" s="55"/>
      <c r="P89" s="55"/>
      <c r="Q89" s="55"/>
      <c r="R89" s="55"/>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7"/>
      <c r="AR89" s="56"/>
      <c r="AS89" s="56"/>
      <c r="AT89" s="56"/>
      <c r="AU89" s="56"/>
      <c r="AV89" s="56"/>
      <c r="AW89" s="56"/>
      <c r="AX89" s="56"/>
      <c r="AY89" s="56"/>
    </row>
    <row r="90" spans="3:51" s="5" customFormat="1" ht="8.25" customHeight="1">
      <c r="C90" s="194" t="s">
        <v>102</v>
      </c>
      <c r="D90" s="195"/>
      <c r="E90" s="200" t="s">
        <v>103</v>
      </c>
      <c r="F90" s="200"/>
      <c r="G90" s="201"/>
      <c r="H90" s="587"/>
      <c r="I90" s="587"/>
      <c r="J90" s="202" t="s">
        <v>104</v>
      </c>
      <c r="K90" s="202"/>
      <c r="L90" s="203" t="s">
        <v>105</v>
      </c>
      <c r="M90" s="203"/>
      <c r="N90" s="58"/>
      <c r="O90" s="59"/>
      <c r="P90" s="202" t="s">
        <v>106</v>
      </c>
      <c r="Q90" s="202"/>
      <c r="R90" s="60"/>
      <c r="S90" s="587"/>
      <c r="T90" s="587"/>
      <c r="U90" s="180" t="s">
        <v>107</v>
      </c>
      <c r="V90" s="204"/>
      <c r="W90" s="178" t="s">
        <v>65</v>
      </c>
      <c r="X90" s="179"/>
      <c r="Y90" s="179"/>
      <c r="Z90" s="60"/>
      <c r="AA90" s="180" t="s">
        <v>108</v>
      </c>
      <c r="AB90" s="180"/>
      <c r="AC90" s="61"/>
      <c r="AD90" s="179" t="s">
        <v>109</v>
      </c>
      <c r="AE90" s="179"/>
      <c r="AF90" s="587"/>
      <c r="AG90" s="587"/>
      <c r="AH90" s="170" t="s">
        <v>110</v>
      </c>
      <c r="AI90" s="173" t="s">
        <v>111</v>
      </c>
      <c r="AJ90" s="174"/>
      <c r="AK90" s="177" t="s">
        <v>19</v>
      </c>
      <c r="AL90" s="155"/>
      <c r="AM90" s="155"/>
      <c r="AN90" s="62"/>
      <c r="AO90" s="155" t="s">
        <v>112</v>
      </c>
      <c r="AP90" s="155"/>
      <c r="AQ90" s="155"/>
      <c r="AR90" s="155"/>
      <c r="AS90" s="62"/>
      <c r="AT90" s="155" t="s">
        <v>113</v>
      </c>
      <c r="AU90" s="155"/>
      <c r="AV90" s="155"/>
      <c r="AW90" s="62"/>
      <c r="AX90" s="62"/>
      <c r="AY90" s="63"/>
    </row>
    <row r="91" spans="3:51" s="5" customFormat="1" ht="8.25" customHeight="1">
      <c r="C91" s="196"/>
      <c r="D91" s="197"/>
      <c r="E91" s="156"/>
      <c r="F91" s="156"/>
      <c r="G91" s="157"/>
      <c r="H91" s="582"/>
      <c r="I91" s="582"/>
      <c r="J91" s="159"/>
      <c r="K91" s="159"/>
      <c r="L91" s="162"/>
      <c r="M91" s="162"/>
      <c r="N91" s="41"/>
      <c r="O91" s="64"/>
      <c r="P91" s="159"/>
      <c r="Q91" s="159"/>
      <c r="R91" s="65"/>
      <c r="S91" s="582"/>
      <c r="T91" s="582"/>
      <c r="U91" s="112"/>
      <c r="V91" s="165"/>
      <c r="W91" s="168"/>
      <c r="X91" s="104"/>
      <c r="Y91" s="104"/>
      <c r="Z91" s="65"/>
      <c r="AA91" s="112"/>
      <c r="AB91" s="112"/>
      <c r="AC91" s="18"/>
      <c r="AD91" s="104"/>
      <c r="AE91" s="104"/>
      <c r="AF91" s="582"/>
      <c r="AG91" s="582"/>
      <c r="AH91" s="171"/>
      <c r="AI91" s="175"/>
      <c r="AJ91" s="176"/>
      <c r="AK91" s="153"/>
      <c r="AL91" s="154"/>
      <c r="AM91" s="154"/>
      <c r="AN91" s="68"/>
      <c r="AO91" s="154"/>
      <c r="AP91" s="154"/>
      <c r="AQ91" s="154"/>
      <c r="AR91" s="154"/>
      <c r="AS91" s="68"/>
      <c r="AT91" s="154"/>
      <c r="AU91" s="154"/>
      <c r="AV91" s="154"/>
      <c r="AW91" s="68"/>
      <c r="AX91" s="68"/>
      <c r="AY91" s="69"/>
    </row>
    <row r="92" spans="3:51" s="5" customFormat="1" ht="8.25" customHeight="1">
      <c r="C92" s="196"/>
      <c r="D92" s="197"/>
      <c r="E92" s="156"/>
      <c r="F92" s="156"/>
      <c r="G92" s="157"/>
      <c r="H92" s="582"/>
      <c r="I92" s="582"/>
      <c r="J92" s="159"/>
      <c r="K92" s="159"/>
      <c r="L92" s="162"/>
      <c r="M92" s="162"/>
      <c r="N92" s="41"/>
      <c r="O92" s="64"/>
      <c r="P92" s="159"/>
      <c r="Q92" s="159"/>
      <c r="R92" s="65"/>
      <c r="S92" s="582"/>
      <c r="T92" s="582"/>
      <c r="U92" s="112"/>
      <c r="V92" s="165"/>
      <c r="W92" s="169"/>
      <c r="X92" s="105"/>
      <c r="Y92" s="105"/>
      <c r="Z92" s="71"/>
      <c r="AA92" s="113"/>
      <c r="AB92" s="113"/>
      <c r="AC92" s="7"/>
      <c r="AD92" s="104"/>
      <c r="AE92" s="104"/>
      <c r="AF92" s="582"/>
      <c r="AG92" s="582"/>
      <c r="AH92" s="172"/>
      <c r="AI92" s="175"/>
      <c r="AJ92" s="176"/>
      <c r="AK92" s="153"/>
      <c r="AL92" s="154"/>
      <c r="AM92" s="154"/>
      <c r="AN92" s="68"/>
      <c r="AO92" s="154"/>
      <c r="AP92" s="154"/>
      <c r="AQ92" s="154"/>
      <c r="AR92" s="154"/>
      <c r="AS92" s="68"/>
      <c r="AT92" s="154"/>
      <c r="AU92" s="154"/>
      <c r="AV92" s="154"/>
      <c r="AW92" s="68"/>
      <c r="AX92" s="68"/>
      <c r="AY92" s="69"/>
    </row>
    <row r="93" spans="3:51" s="5" customFormat="1" ht="8.25" customHeight="1">
      <c r="C93" s="196"/>
      <c r="D93" s="197"/>
      <c r="E93" s="156" t="s">
        <v>114</v>
      </c>
      <c r="F93" s="156"/>
      <c r="G93" s="157"/>
      <c r="H93" s="584"/>
      <c r="I93" s="581"/>
      <c r="J93" s="158" t="s">
        <v>104</v>
      </c>
      <c r="K93" s="158"/>
      <c r="L93" s="161" t="s">
        <v>105</v>
      </c>
      <c r="M93" s="161"/>
      <c r="N93" s="72"/>
      <c r="O93" s="73"/>
      <c r="P93" s="158" t="s">
        <v>106</v>
      </c>
      <c r="Q93" s="158"/>
      <c r="R93" s="74"/>
      <c r="S93" s="581"/>
      <c r="T93" s="581"/>
      <c r="U93" s="111" t="s">
        <v>107</v>
      </c>
      <c r="V93" s="164"/>
      <c r="W93" s="167" t="s">
        <v>65</v>
      </c>
      <c r="X93" s="103"/>
      <c r="Y93" s="103"/>
      <c r="Z93" s="74"/>
      <c r="AA93" s="111" t="s">
        <v>108</v>
      </c>
      <c r="AB93" s="111"/>
      <c r="AC93" s="76"/>
      <c r="AD93" s="103" t="s">
        <v>109</v>
      </c>
      <c r="AE93" s="103"/>
      <c r="AF93" s="581"/>
      <c r="AG93" s="581"/>
      <c r="AH93" s="150" t="s">
        <v>110</v>
      </c>
      <c r="AI93" s="175"/>
      <c r="AJ93" s="176"/>
      <c r="AK93" s="153" t="s">
        <v>115</v>
      </c>
      <c r="AL93" s="154"/>
      <c r="AM93" s="154"/>
      <c r="AN93" s="154"/>
      <c r="AO93" s="68"/>
      <c r="AP93" s="68"/>
      <c r="AQ93" s="67"/>
      <c r="AR93" s="67"/>
      <c r="AS93" s="67"/>
      <c r="AT93" s="68"/>
      <c r="AU93" s="68"/>
      <c r="AV93" s="68"/>
      <c r="AW93" s="68"/>
      <c r="AX93" s="68"/>
      <c r="AY93" s="69"/>
    </row>
    <row r="94" spans="3:51" s="5" customFormat="1" ht="8.25" customHeight="1">
      <c r="C94" s="196"/>
      <c r="D94" s="197"/>
      <c r="E94" s="156"/>
      <c r="F94" s="156"/>
      <c r="G94" s="157"/>
      <c r="H94" s="585"/>
      <c r="I94" s="582"/>
      <c r="J94" s="159"/>
      <c r="K94" s="159"/>
      <c r="L94" s="162"/>
      <c r="M94" s="162"/>
      <c r="N94" s="41"/>
      <c r="O94" s="64"/>
      <c r="P94" s="159"/>
      <c r="Q94" s="159"/>
      <c r="R94" s="65"/>
      <c r="S94" s="582"/>
      <c r="T94" s="582"/>
      <c r="U94" s="112"/>
      <c r="V94" s="165"/>
      <c r="W94" s="168"/>
      <c r="X94" s="104"/>
      <c r="Y94" s="104"/>
      <c r="Z94" s="65"/>
      <c r="AA94" s="112"/>
      <c r="AB94" s="112"/>
      <c r="AC94" s="18"/>
      <c r="AD94" s="104"/>
      <c r="AE94" s="104"/>
      <c r="AF94" s="582"/>
      <c r="AG94" s="582"/>
      <c r="AH94" s="151"/>
      <c r="AI94" s="175"/>
      <c r="AJ94" s="176"/>
      <c r="AK94" s="153"/>
      <c r="AL94" s="154"/>
      <c r="AM94" s="154"/>
      <c r="AN94" s="154"/>
      <c r="AO94" s="68"/>
      <c r="AP94" s="68"/>
      <c r="AQ94" s="67"/>
      <c r="AR94" s="67"/>
      <c r="AS94" s="67"/>
      <c r="AT94" s="68"/>
      <c r="AU94" s="68"/>
      <c r="AV94" s="68"/>
      <c r="AW94" s="68"/>
      <c r="AX94" s="68"/>
      <c r="AY94" s="69"/>
    </row>
    <row r="95" spans="3:55" s="5" customFormat="1" ht="8.25" customHeight="1">
      <c r="C95" s="196"/>
      <c r="D95" s="197"/>
      <c r="E95" s="156"/>
      <c r="F95" s="156"/>
      <c r="G95" s="157"/>
      <c r="H95" s="586"/>
      <c r="I95" s="583"/>
      <c r="J95" s="160"/>
      <c r="K95" s="160"/>
      <c r="L95" s="163"/>
      <c r="M95" s="163"/>
      <c r="N95" s="77"/>
      <c r="O95" s="78"/>
      <c r="P95" s="160"/>
      <c r="Q95" s="160"/>
      <c r="R95" s="71"/>
      <c r="S95" s="583"/>
      <c r="T95" s="583"/>
      <c r="U95" s="113"/>
      <c r="V95" s="166"/>
      <c r="W95" s="169"/>
      <c r="X95" s="105"/>
      <c r="Y95" s="105"/>
      <c r="Z95" s="71"/>
      <c r="AA95" s="113"/>
      <c r="AB95" s="113"/>
      <c r="AC95" s="7"/>
      <c r="AD95" s="105"/>
      <c r="AE95" s="105"/>
      <c r="AF95" s="583"/>
      <c r="AG95" s="583"/>
      <c r="AH95" s="152"/>
      <c r="AI95" s="175"/>
      <c r="AJ95" s="176"/>
      <c r="AK95" s="153"/>
      <c r="AL95" s="154"/>
      <c r="AM95" s="154"/>
      <c r="AN95" s="154"/>
      <c r="AO95" s="68"/>
      <c r="AP95" s="68"/>
      <c r="AQ95" s="67"/>
      <c r="AR95" s="67"/>
      <c r="AS95" s="67"/>
      <c r="AT95" s="68"/>
      <c r="AU95" s="68"/>
      <c r="AV95" s="68"/>
      <c r="AW95" s="68"/>
      <c r="AX95" s="68"/>
      <c r="AY95" s="69"/>
      <c r="BC95" s="12"/>
    </row>
    <row r="96" spans="3:51" s="5" customFormat="1" ht="8.25" customHeight="1">
      <c r="C96" s="196"/>
      <c r="D96" s="197"/>
      <c r="E96" s="100" t="s">
        <v>116</v>
      </c>
      <c r="F96" s="100"/>
      <c r="G96" s="100"/>
      <c r="H96" s="573"/>
      <c r="I96" s="564"/>
      <c r="J96" s="564"/>
      <c r="K96" s="564"/>
      <c r="L96" s="564"/>
      <c r="M96" s="564"/>
      <c r="N96" s="564"/>
      <c r="O96" s="564"/>
      <c r="P96" s="564"/>
      <c r="Q96" s="564"/>
      <c r="R96" s="564"/>
      <c r="S96" s="106" t="s">
        <v>118</v>
      </c>
      <c r="T96" s="107"/>
      <c r="U96" s="101"/>
      <c r="V96" s="573"/>
      <c r="W96" s="564"/>
      <c r="X96" s="564"/>
      <c r="Y96" s="564"/>
      <c r="Z96" s="564"/>
      <c r="AA96" s="564"/>
      <c r="AB96" s="564"/>
      <c r="AC96" s="564"/>
      <c r="AD96" s="564"/>
      <c r="AE96" s="564"/>
      <c r="AF96" s="564"/>
      <c r="AG96" s="127" t="s">
        <v>120</v>
      </c>
      <c r="AH96" s="128"/>
      <c r="AI96" s="79"/>
      <c r="AJ96" s="80"/>
      <c r="AK96" s="74"/>
      <c r="AL96" s="74"/>
      <c r="AM96" s="81"/>
      <c r="AN96" s="81"/>
      <c r="AO96" s="81"/>
      <c r="AP96" s="81"/>
      <c r="AQ96" s="81"/>
      <c r="AR96" s="81"/>
      <c r="AS96" s="81"/>
      <c r="AT96" s="81"/>
      <c r="AU96" s="81"/>
      <c r="AV96" s="81"/>
      <c r="AW96" s="81"/>
      <c r="AX96" s="81"/>
      <c r="AY96" s="82"/>
    </row>
    <row r="97" spans="3:51" s="5" customFormat="1" ht="8.25" customHeight="1">
      <c r="C97" s="196"/>
      <c r="D97" s="197"/>
      <c r="E97" s="100"/>
      <c r="F97" s="100"/>
      <c r="G97" s="100"/>
      <c r="H97" s="575"/>
      <c r="I97" s="565"/>
      <c r="J97" s="565"/>
      <c r="K97" s="565"/>
      <c r="L97" s="565"/>
      <c r="M97" s="565"/>
      <c r="N97" s="565"/>
      <c r="O97" s="565"/>
      <c r="P97" s="565"/>
      <c r="Q97" s="565"/>
      <c r="R97" s="565"/>
      <c r="S97" s="99"/>
      <c r="T97" s="100"/>
      <c r="U97" s="98"/>
      <c r="V97" s="575"/>
      <c r="W97" s="565"/>
      <c r="X97" s="565"/>
      <c r="Y97" s="565"/>
      <c r="Z97" s="565"/>
      <c r="AA97" s="565"/>
      <c r="AB97" s="565"/>
      <c r="AC97" s="565"/>
      <c r="AD97" s="565"/>
      <c r="AE97" s="565"/>
      <c r="AF97" s="565"/>
      <c r="AG97" s="129"/>
      <c r="AH97" s="130"/>
      <c r="AI97" s="83"/>
      <c r="AJ97" s="84"/>
      <c r="AK97" s="65"/>
      <c r="AL97" s="65"/>
      <c r="AM97" s="85"/>
      <c r="AN97" s="85"/>
      <c r="AO97" s="85"/>
      <c r="AP97" s="85"/>
      <c r="AQ97" s="85"/>
      <c r="AR97" s="85"/>
      <c r="AS97" s="85"/>
      <c r="AT97" s="85"/>
      <c r="AU97" s="85"/>
      <c r="AV97" s="85"/>
      <c r="AW97" s="85"/>
      <c r="AX97" s="85"/>
      <c r="AY97" s="86"/>
    </row>
    <row r="98" spans="3:51" s="5" customFormat="1" ht="8.25" customHeight="1">
      <c r="C98" s="196"/>
      <c r="D98" s="197"/>
      <c r="E98" s="100"/>
      <c r="F98" s="100"/>
      <c r="G98" s="100"/>
      <c r="H98" s="579"/>
      <c r="I98" s="580"/>
      <c r="J98" s="580"/>
      <c r="K98" s="580"/>
      <c r="L98" s="580"/>
      <c r="M98" s="580"/>
      <c r="N98" s="580"/>
      <c r="O98" s="580"/>
      <c r="P98" s="580"/>
      <c r="Q98" s="580"/>
      <c r="R98" s="580"/>
      <c r="S98" s="96"/>
      <c r="T98" s="97"/>
      <c r="U98" s="131"/>
      <c r="V98" s="579"/>
      <c r="W98" s="580"/>
      <c r="X98" s="580"/>
      <c r="Y98" s="580"/>
      <c r="Z98" s="580"/>
      <c r="AA98" s="580"/>
      <c r="AB98" s="580"/>
      <c r="AC98" s="580"/>
      <c r="AD98" s="580"/>
      <c r="AE98" s="580"/>
      <c r="AF98" s="580"/>
      <c r="AG98" s="129"/>
      <c r="AH98" s="130"/>
      <c r="AI98" s="83"/>
      <c r="AJ98" s="84"/>
      <c r="AK98" s="65"/>
      <c r="AL98" s="65"/>
      <c r="AM98" s="85"/>
      <c r="AN98" s="85"/>
      <c r="AO98" s="85"/>
      <c r="AP98" s="85"/>
      <c r="AQ98" s="85"/>
      <c r="AR98" s="85"/>
      <c r="AS98" s="85"/>
      <c r="AT98" s="85"/>
      <c r="AU98" s="85"/>
      <c r="AV98" s="85"/>
      <c r="AW98" s="85"/>
      <c r="AX98" s="85"/>
      <c r="AY98" s="86"/>
    </row>
    <row r="99" spans="3:51" s="5" customFormat="1" ht="8.25" customHeight="1">
      <c r="C99" s="196"/>
      <c r="D99" s="197"/>
      <c r="E99" s="109" t="s">
        <v>89</v>
      </c>
      <c r="F99" s="109"/>
      <c r="G99" s="109"/>
      <c r="H99" s="75"/>
      <c r="I99" s="111" t="s">
        <v>121</v>
      </c>
      <c r="J99" s="111"/>
      <c r="K99" s="111"/>
      <c r="L99" s="72"/>
      <c r="M99" s="114" t="s">
        <v>122</v>
      </c>
      <c r="N99" s="114"/>
      <c r="O99" s="114"/>
      <c r="P99" s="103"/>
      <c r="Q99" s="103"/>
      <c r="R99" s="74"/>
      <c r="S99" s="106" t="s">
        <v>123</v>
      </c>
      <c r="T99" s="107"/>
      <c r="U99" s="101"/>
      <c r="V99" s="567"/>
      <c r="W99" s="568"/>
      <c r="X99" s="568"/>
      <c r="Y99" s="568"/>
      <c r="Z99" s="568"/>
      <c r="AA99" s="568"/>
      <c r="AB99" s="568"/>
      <c r="AC99" s="568"/>
      <c r="AD99" s="568"/>
      <c r="AE99" s="568"/>
      <c r="AF99" s="568"/>
      <c r="AG99" s="129"/>
      <c r="AH99" s="130"/>
      <c r="AI99" s="83"/>
      <c r="AJ99" s="84"/>
      <c r="AK99" s="85"/>
      <c r="AL99" s="85"/>
      <c r="AM99" s="85"/>
      <c r="AN99" s="85"/>
      <c r="AO99" s="85"/>
      <c r="AP99" s="85"/>
      <c r="AQ99" s="85"/>
      <c r="AR99" s="85"/>
      <c r="AS99" s="85"/>
      <c r="AT99" s="85"/>
      <c r="AU99" s="85"/>
      <c r="AV99" s="85"/>
      <c r="AW99" s="85"/>
      <c r="AX99" s="85"/>
      <c r="AY99" s="86"/>
    </row>
    <row r="100" spans="3:51" s="5" customFormat="1" ht="8.25" customHeight="1">
      <c r="C100" s="196"/>
      <c r="D100" s="197"/>
      <c r="E100" s="110"/>
      <c r="F100" s="110"/>
      <c r="G100" s="110"/>
      <c r="H100" s="66"/>
      <c r="I100" s="112"/>
      <c r="J100" s="112"/>
      <c r="K100" s="112"/>
      <c r="L100" s="41"/>
      <c r="M100" s="115"/>
      <c r="N100" s="115"/>
      <c r="O100" s="115"/>
      <c r="P100" s="104"/>
      <c r="Q100" s="104"/>
      <c r="R100" s="65"/>
      <c r="S100" s="99"/>
      <c r="T100" s="100"/>
      <c r="U100" s="98"/>
      <c r="V100" s="569"/>
      <c r="W100" s="570"/>
      <c r="X100" s="570"/>
      <c r="Y100" s="570"/>
      <c r="Z100" s="570"/>
      <c r="AA100" s="570"/>
      <c r="AB100" s="570"/>
      <c r="AC100" s="570"/>
      <c r="AD100" s="570"/>
      <c r="AE100" s="570"/>
      <c r="AF100" s="570"/>
      <c r="AG100" s="129"/>
      <c r="AH100" s="130"/>
      <c r="AI100" s="83"/>
      <c r="AJ100" s="84"/>
      <c r="AK100" s="85"/>
      <c r="AL100" s="85"/>
      <c r="AM100" s="85"/>
      <c r="AN100" s="85"/>
      <c r="AO100" s="85"/>
      <c r="AP100" s="85"/>
      <c r="AQ100" s="85"/>
      <c r="AR100" s="85"/>
      <c r="AS100" s="85"/>
      <c r="AT100" s="85"/>
      <c r="AU100" s="85"/>
      <c r="AV100" s="85"/>
      <c r="AW100" s="85"/>
      <c r="AX100" s="85"/>
      <c r="AY100" s="86"/>
    </row>
    <row r="101" spans="3:51" s="5" customFormat="1" ht="8.25" customHeight="1">
      <c r="C101" s="196"/>
      <c r="D101" s="197"/>
      <c r="E101" s="110"/>
      <c r="F101" s="110"/>
      <c r="G101" s="110"/>
      <c r="H101" s="70"/>
      <c r="I101" s="113"/>
      <c r="J101" s="113"/>
      <c r="K101" s="113"/>
      <c r="L101" s="77"/>
      <c r="M101" s="102"/>
      <c r="N101" s="102"/>
      <c r="O101" s="102"/>
      <c r="P101" s="105"/>
      <c r="Q101" s="105"/>
      <c r="R101" s="71"/>
      <c r="S101" s="96"/>
      <c r="T101" s="97"/>
      <c r="U101" s="131"/>
      <c r="V101" s="571"/>
      <c r="W101" s="572"/>
      <c r="X101" s="572"/>
      <c r="Y101" s="572"/>
      <c r="Z101" s="572"/>
      <c r="AA101" s="572"/>
      <c r="AB101" s="572"/>
      <c r="AC101" s="572"/>
      <c r="AD101" s="572"/>
      <c r="AE101" s="572"/>
      <c r="AF101" s="572"/>
      <c r="AG101" s="129"/>
      <c r="AH101" s="130"/>
      <c r="AI101" s="83"/>
      <c r="AJ101" s="84"/>
      <c r="AK101" s="85"/>
      <c r="AL101" s="85"/>
      <c r="AM101" s="85"/>
      <c r="AN101" s="85"/>
      <c r="AO101" s="85"/>
      <c r="AP101" s="85"/>
      <c r="AQ101" s="85"/>
      <c r="AR101" s="85"/>
      <c r="AS101" s="85"/>
      <c r="AT101" s="85"/>
      <c r="AU101" s="85"/>
      <c r="AV101" s="85"/>
      <c r="AW101" s="85"/>
      <c r="AX101" s="85"/>
      <c r="AY101" s="86"/>
    </row>
    <row r="102" spans="3:51" s="5" customFormat="1" ht="8.25" customHeight="1">
      <c r="C102" s="196"/>
      <c r="D102" s="197"/>
      <c r="E102" s="109" t="s">
        <v>125</v>
      </c>
      <c r="F102" s="109"/>
      <c r="G102" s="109"/>
      <c r="H102" s="573" t="s">
        <v>4</v>
      </c>
      <c r="I102" s="564"/>
      <c r="J102" s="564"/>
      <c r="K102" s="564"/>
      <c r="L102" s="564"/>
      <c r="M102" s="564"/>
      <c r="N102" s="564"/>
      <c r="O102" s="564"/>
      <c r="P102" s="564"/>
      <c r="Q102" s="564"/>
      <c r="R102" s="574"/>
      <c r="S102" s="106" t="s">
        <v>126</v>
      </c>
      <c r="T102" s="107"/>
      <c r="U102" s="101"/>
      <c r="V102" s="564"/>
      <c r="W102" s="564"/>
      <c r="X102" s="564"/>
      <c r="Y102" s="564"/>
      <c r="Z102" s="564"/>
      <c r="AA102" s="564"/>
      <c r="AB102" s="564"/>
      <c r="AC102" s="564"/>
      <c r="AD102" s="564"/>
      <c r="AE102" s="564"/>
      <c r="AF102" s="564"/>
      <c r="AG102" s="129"/>
      <c r="AH102" s="130"/>
      <c r="AI102" s="83"/>
      <c r="AJ102" s="84"/>
      <c r="AK102" s="85"/>
      <c r="AL102" s="85"/>
      <c r="AM102" s="85"/>
      <c r="AN102" s="85"/>
      <c r="AO102" s="85"/>
      <c r="AP102" s="85"/>
      <c r="AQ102" s="85"/>
      <c r="AR102" s="85"/>
      <c r="AS102" s="85"/>
      <c r="AT102" s="85"/>
      <c r="AU102" s="85"/>
      <c r="AV102" s="85"/>
      <c r="AW102" s="85"/>
      <c r="AX102" s="85"/>
      <c r="AY102" s="86"/>
    </row>
    <row r="103" spans="3:51" s="5" customFormat="1" ht="8.25" customHeight="1">
      <c r="C103" s="196"/>
      <c r="D103" s="197"/>
      <c r="E103" s="110"/>
      <c r="F103" s="110"/>
      <c r="G103" s="110"/>
      <c r="H103" s="575"/>
      <c r="I103" s="565"/>
      <c r="J103" s="565"/>
      <c r="K103" s="565"/>
      <c r="L103" s="565"/>
      <c r="M103" s="565"/>
      <c r="N103" s="565"/>
      <c r="O103" s="565"/>
      <c r="P103" s="565"/>
      <c r="Q103" s="565"/>
      <c r="R103" s="576"/>
      <c r="S103" s="99"/>
      <c r="T103" s="100"/>
      <c r="U103" s="98"/>
      <c r="V103" s="565"/>
      <c r="W103" s="565"/>
      <c r="X103" s="565"/>
      <c r="Y103" s="565"/>
      <c r="Z103" s="565"/>
      <c r="AA103" s="565"/>
      <c r="AB103" s="565"/>
      <c r="AC103" s="565"/>
      <c r="AD103" s="565"/>
      <c r="AE103" s="565"/>
      <c r="AF103" s="565"/>
      <c r="AG103" s="129"/>
      <c r="AH103" s="130"/>
      <c r="AI103" s="83"/>
      <c r="AJ103" s="84"/>
      <c r="AK103" s="85"/>
      <c r="AL103" s="85"/>
      <c r="AM103" s="85"/>
      <c r="AN103" s="85"/>
      <c r="AO103" s="85"/>
      <c r="AP103" s="85"/>
      <c r="AQ103" s="85"/>
      <c r="AR103" s="85"/>
      <c r="AS103" s="85"/>
      <c r="AT103" s="85"/>
      <c r="AU103" s="85"/>
      <c r="AV103" s="85"/>
      <c r="AW103" s="85"/>
      <c r="AX103" s="85"/>
      <c r="AY103" s="86"/>
    </row>
    <row r="104" spans="3:51" s="5" customFormat="1" ht="8.25" customHeight="1">
      <c r="C104" s="198"/>
      <c r="D104" s="199"/>
      <c r="E104" s="138"/>
      <c r="F104" s="138"/>
      <c r="G104" s="138"/>
      <c r="H104" s="577"/>
      <c r="I104" s="566"/>
      <c r="J104" s="566"/>
      <c r="K104" s="566"/>
      <c r="L104" s="566"/>
      <c r="M104" s="566"/>
      <c r="N104" s="566"/>
      <c r="O104" s="566"/>
      <c r="P104" s="566"/>
      <c r="Q104" s="566"/>
      <c r="R104" s="578"/>
      <c r="S104" s="145"/>
      <c r="T104" s="146"/>
      <c r="U104" s="147"/>
      <c r="V104" s="566"/>
      <c r="W104" s="566"/>
      <c r="X104" s="566"/>
      <c r="Y104" s="566"/>
      <c r="Z104" s="566"/>
      <c r="AA104" s="566"/>
      <c r="AB104" s="566"/>
      <c r="AC104" s="566"/>
      <c r="AD104" s="566"/>
      <c r="AE104" s="566"/>
      <c r="AF104" s="566"/>
      <c r="AG104" s="116"/>
      <c r="AH104" s="108"/>
      <c r="AI104" s="87"/>
      <c r="AJ104" s="88"/>
      <c r="AK104" s="89"/>
      <c r="AL104" s="89"/>
      <c r="AM104" s="89"/>
      <c r="AN104" s="89"/>
      <c r="AO104" s="89"/>
      <c r="AP104" s="89"/>
      <c r="AQ104" s="89"/>
      <c r="AR104" s="89"/>
      <c r="AS104" s="89"/>
      <c r="AT104" s="89"/>
      <c r="AU104" s="89"/>
      <c r="AV104" s="89"/>
      <c r="AW104" s="89"/>
      <c r="AX104" s="89"/>
      <c r="AY104" s="90"/>
    </row>
    <row r="105" ht="13.5"/>
  </sheetData>
  <sheetProtection password="DA39" sheet="1" objects="1" scenarios="1"/>
  <mergeCells count="275">
    <mergeCell ref="Q1:AJ2"/>
    <mergeCell ref="D4:F4"/>
    <mergeCell ref="H4:I4"/>
    <mergeCell ref="K4:L4"/>
    <mergeCell ref="S4:AG4"/>
    <mergeCell ref="AH4:AJ6"/>
    <mergeCell ref="R11:S12"/>
    <mergeCell ref="AH11:AJ12"/>
    <mergeCell ref="AK4:AY10"/>
    <mergeCell ref="D6:Q7"/>
    <mergeCell ref="S6:AG7"/>
    <mergeCell ref="AH7:AJ9"/>
    <mergeCell ref="AK11:AR12"/>
    <mergeCell ref="AS11:AT12"/>
    <mergeCell ref="AU11:AY12"/>
    <mergeCell ref="E14:R14"/>
    <mergeCell ref="S14:Z14"/>
    <mergeCell ref="AA14:AH14"/>
    <mergeCell ref="AI14:AP14"/>
    <mergeCell ref="AR14:AY14"/>
    <mergeCell ref="C11:I12"/>
    <mergeCell ref="J11:Q12"/>
    <mergeCell ref="C15:D40"/>
    <mergeCell ref="E15:R16"/>
    <mergeCell ref="S15:Z16"/>
    <mergeCell ref="AA15:AH16"/>
    <mergeCell ref="E19:R20"/>
    <mergeCell ref="S19:Z20"/>
    <mergeCell ref="AA19:AH20"/>
    <mergeCell ref="AA23:AH24"/>
    <mergeCell ref="G27:R28"/>
    <mergeCell ref="S27:Z28"/>
    <mergeCell ref="AI15:AP16"/>
    <mergeCell ref="AR15:AY16"/>
    <mergeCell ref="E17:R18"/>
    <mergeCell ref="S17:Z18"/>
    <mergeCell ref="AA17:AH18"/>
    <mergeCell ref="AI17:AP18"/>
    <mergeCell ref="AR17:AY18"/>
    <mergeCell ref="AI19:AP20"/>
    <mergeCell ref="AR19:AY20"/>
    <mergeCell ref="E21:F32"/>
    <mergeCell ref="G21:R22"/>
    <mergeCell ref="S21:Z22"/>
    <mergeCell ref="AA21:AH22"/>
    <mergeCell ref="AI21:AP22"/>
    <mergeCell ref="AR21:AY22"/>
    <mergeCell ref="G23:R24"/>
    <mergeCell ref="S23:Z24"/>
    <mergeCell ref="AI23:AP24"/>
    <mergeCell ref="AR23:AY24"/>
    <mergeCell ref="G25:R26"/>
    <mergeCell ref="S25:Z26"/>
    <mergeCell ref="AA25:AH26"/>
    <mergeCell ref="AI25:AP26"/>
    <mergeCell ref="AR25:AY26"/>
    <mergeCell ref="AA27:AH28"/>
    <mergeCell ref="AI27:AP28"/>
    <mergeCell ref="AR27:AY28"/>
    <mergeCell ref="G29:M30"/>
    <mergeCell ref="N29:N30"/>
    <mergeCell ref="O29:P30"/>
    <mergeCell ref="Q29:Q30"/>
    <mergeCell ref="R29:R30"/>
    <mergeCell ref="S29:Z30"/>
    <mergeCell ref="AA29:AH30"/>
    <mergeCell ref="AI29:AP30"/>
    <mergeCell ref="AR29:AY30"/>
    <mergeCell ref="AZ29:BW31"/>
    <mergeCell ref="G31:R32"/>
    <mergeCell ref="S31:Z32"/>
    <mergeCell ref="AA31:AH32"/>
    <mergeCell ref="AI31:AP32"/>
    <mergeCell ref="AR31:AY32"/>
    <mergeCell ref="E33:F40"/>
    <mergeCell ref="G33:R34"/>
    <mergeCell ref="S33:Z34"/>
    <mergeCell ref="AA33:AH34"/>
    <mergeCell ref="G37:M38"/>
    <mergeCell ref="N37:N38"/>
    <mergeCell ref="O37:P38"/>
    <mergeCell ref="Q37:Q38"/>
    <mergeCell ref="R37:R38"/>
    <mergeCell ref="S37:Z38"/>
    <mergeCell ref="AI33:AP34"/>
    <mergeCell ref="AR33:AY34"/>
    <mergeCell ref="G35:R36"/>
    <mergeCell ref="S35:Z36"/>
    <mergeCell ref="AA35:AH36"/>
    <mergeCell ref="AI35:AP36"/>
    <mergeCell ref="AR35:AY36"/>
    <mergeCell ref="AA37:AH38"/>
    <mergeCell ref="AI37:AP38"/>
    <mergeCell ref="AR37:AY38"/>
    <mergeCell ref="G39:R40"/>
    <mergeCell ref="S39:Z40"/>
    <mergeCell ref="AA39:AH40"/>
    <mergeCell ref="AI39:AP40"/>
    <mergeCell ref="AR39:AY40"/>
    <mergeCell ref="E41:I42"/>
    <mergeCell ref="J41:R42"/>
    <mergeCell ref="S41:Z42"/>
    <mergeCell ref="AA41:AH42"/>
    <mergeCell ref="AI41:AP42"/>
    <mergeCell ref="AR41:AY42"/>
    <mergeCell ref="C43:D84"/>
    <mergeCell ref="E43:F62"/>
    <mergeCell ref="G43:R44"/>
    <mergeCell ref="S43:Z44"/>
    <mergeCell ref="AA43:AH44"/>
    <mergeCell ref="AI43:AP44"/>
    <mergeCell ref="AR43:AY44"/>
    <mergeCell ref="G45:R46"/>
    <mergeCell ref="S45:Z46"/>
    <mergeCell ref="AA45:AH46"/>
    <mergeCell ref="AI45:AP46"/>
    <mergeCell ref="AR45:AY46"/>
    <mergeCell ref="AR47:AY48"/>
    <mergeCell ref="G49:R50"/>
    <mergeCell ref="S49:Z50"/>
    <mergeCell ref="AA49:AH50"/>
    <mergeCell ref="AI49:AP50"/>
    <mergeCell ref="AR49:AY50"/>
    <mergeCell ref="G47:R48"/>
    <mergeCell ref="S47:Z48"/>
    <mergeCell ref="AA47:AH48"/>
    <mergeCell ref="AI47:AP48"/>
    <mergeCell ref="AR51:AY52"/>
    <mergeCell ref="G53:R54"/>
    <mergeCell ref="S53:Z54"/>
    <mergeCell ref="AA53:AH54"/>
    <mergeCell ref="AI53:AP54"/>
    <mergeCell ref="AR53:AY54"/>
    <mergeCell ref="G51:R52"/>
    <mergeCell ref="S51:Z52"/>
    <mergeCell ref="AA51:AH52"/>
    <mergeCell ref="AI51:AP52"/>
    <mergeCell ref="AR55:AY56"/>
    <mergeCell ref="G57:R58"/>
    <mergeCell ref="S57:Z58"/>
    <mergeCell ref="AA57:AH58"/>
    <mergeCell ref="AI57:AP58"/>
    <mergeCell ref="AR57:AY58"/>
    <mergeCell ref="G55:R56"/>
    <mergeCell ref="S55:Z56"/>
    <mergeCell ref="AA55:AH56"/>
    <mergeCell ref="AI55:AP56"/>
    <mergeCell ref="G59:R60"/>
    <mergeCell ref="S59:Z60"/>
    <mergeCell ref="AA59:AH60"/>
    <mergeCell ref="AI59:AP60"/>
    <mergeCell ref="AR59:AY60"/>
    <mergeCell ref="G61:M62"/>
    <mergeCell ref="N61:N62"/>
    <mergeCell ref="O61:P62"/>
    <mergeCell ref="Q61:Q62"/>
    <mergeCell ref="R61:R62"/>
    <mergeCell ref="S61:Z62"/>
    <mergeCell ref="AA61:AH62"/>
    <mergeCell ref="AI61:AP62"/>
    <mergeCell ref="AR61:AY62"/>
    <mergeCell ref="E63:F64"/>
    <mergeCell ref="G63:R64"/>
    <mergeCell ref="S63:Z64"/>
    <mergeCell ref="AA63:AH64"/>
    <mergeCell ref="AI63:AP64"/>
    <mergeCell ref="AR63:AY64"/>
    <mergeCell ref="E65:F82"/>
    <mergeCell ref="G65:R66"/>
    <mergeCell ref="S65:Z66"/>
    <mergeCell ref="AA65:AH66"/>
    <mergeCell ref="AI65:AP66"/>
    <mergeCell ref="AR65:AY66"/>
    <mergeCell ref="G67:R68"/>
    <mergeCell ref="S67:Z68"/>
    <mergeCell ref="G69:R70"/>
    <mergeCell ref="S69:Z70"/>
    <mergeCell ref="AA69:AH70"/>
    <mergeCell ref="AI69:AP70"/>
    <mergeCell ref="AI71:AP72"/>
    <mergeCell ref="AA67:AH68"/>
    <mergeCell ref="AI67:AP68"/>
    <mergeCell ref="AR67:AY68"/>
    <mergeCell ref="AR69:AY70"/>
    <mergeCell ref="AI75:AP76"/>
    <mergeCell ref="AR71:AY72"/>
    <mergeCell ref="G73:R74"/>
    <mergeCell ref="S73:Z74"/>
    <mergeCell ref="AA73:AH74"/>
    <mergeCell ref="AI73:AP74"/>
    <mergeCell ref="AR73:AY74"/>
    <mergeCell ref="G71:R72"/>
    <mergeCell ref="S71:Z72"/>
    <mergeCell ref="AA71:AH72"/>
    <mergeCell ref="AI79:AP80"/>
    <mergeCell ref="AR75:AY76"/>
    <mergeCell ref="G77:R78"/>
    <mergeCell ref="S77:Z78"/>
    <mergeCell ref="AA77:AH78"/>
    <mergeCell ref="AI77:AP78"/>
    <mergeCell ref="AR77:AY78"/>
    <mergeCell ref="G75:R76"/>
    <mergeCell ref="S75:Z76"/>
    <mergeCell ref="AA75:AH76"/>
    <mergeCell ref="AI83:AP84"/>
    <mergeCell ref="AR79:AY80"/>
    <mergeCell ref="G81:R82"/>
    <mergeCell ref="S81:Z82"/>
    <mergeCell ref="AA81:AH82"/>
    <mergeCell ref="AI81:AP82"/>
    <mergeCell ref="AR81:AY82"/>
    <mergeCell ref="G79:R80"/>
    <mergeCell ref="S79:Z80"/>
    <mergeCell ref="AA79:AH80"/>
    <mergeCell ref="AR83:AY84"/>
    <mergeCell ref="E85:I86"/>
    <mergeCell ref="J85:R86"/>
    <mergeCell ref="S85:Z86"/>
    <mergeCell ref="AA85:AH86"/>
    <mergeCell ref="AI85:AP86"/>
    <mergeCell ref="AR85:AY86"/>
    <mergeCell ref="G83:R84"/>
    <mergeCell ref="S83:Z84"/>
    <mergeCell ref="AA83:AH84"/>
    <mergeCell ref="E87:I88"/>
    <mergeCell ref="J87:R88"/>
    <mergeCell ref="S87:Z88"/>
    <mergeCell ref="AA87:AH88"/>
    <mergeCell ref="AI87:AP88"/>
    <mergeCell ref="AR87:AY88"/>
    <mergeCell ref="C90:D104"/>
    <mergeCell ref="E90:G92"/>
    <mergeCell ref="H90:I92"/>
    <mergeCell ref="J90:K92"/>
    <mergeCell ref="L90:M92"/>
    <mergeCell ref="P90:Q92"/>
    <mergeCell ref="S90:T92"/>
    <mergeCell ref="U90:V92"/>
    <mergeCell ref="W90:Y92"/>
    <mergeCell ref="AA90:AB92"/>
    <mergeCell ref="AD90:AE92"/>
    <mergeCell ref="AF90:AG92"/>
    <mergeCell ref="AH90:AH92"/>
    <mergeCell ref="AI90:AJ95"/>
    <mergeCell ref="AK90:AM92"/>
    <mergeCell ref="AO90:AR92"/>
    <mergeCell ref="AK93:AN95"/>
    <mergeCell ref="AT90:AV92"/>
    <mergeCell ref="E93:G95"/>
    <mergeCell ref="H93:I95"/>
    <mergeCell ref="J93:K95"/>
    <mergeCell ref="L93:M95"/>
    <mergeCell ref="P93:Q95"/>
    <mergeCell ref="S93:T95"/>
    <mergeCell ref="U93:V95"/>
    <mergeCell ref="W93:Y95"/>
    <mergeCell ref="V96:AF98"/>
    <mergeCell ref="AD93:AE95"/>
    <mergeCell ref="AF93:AG95"/>
    <mergeCell ref="AH93:AH95"/>
    <mergeCell ref="AA93:AB95"/>
    <mergeCell ref="S102:U104"/>
    <mergeCell ref="E96:G98"/>
    <mergeCell ref="H96:R98"/>
    <mergeCell ref="S96:U98"/>
    <mergeCell ref="V102:AF104"/>
    <mergeCell ref="AG96:AH104"/>
    <mergeCell ref="E99:G101"/>
    <mergeCell ref="I99:K101"/>
    <mergeCell ref="M99:O101"/>
    <mergeCell ref="P99:Q101"/>
    <mergeCell ref="S99:U101"/>
    <mergeCell ref="V99:AF101"/>
    <mergeCell ref="E102:G104"/>
    <mergeCell ref="H102:R104"/>
  </mergeCells>
  <conditionalFormatting sqref="AR33:AR37 AR43:AY62 AR89:AY89 AR65:AY82 AR21:AY30 AS33:AY36">
    <cfRule type="cellIs" priority="1" dxfId="0" operator="equal" stopIfTrue="1">
      <formula>0</formula>
    </cfRule>
  </conditionalFormatting>
  <conditionalFormatting sqref="S89:AP89 S27:AP30 S59:AP62">
    <cfRule type="cellIs" priority="2" dxfId="1" operator="equal" stopIfTrue="1">
      <formula>0</formula>
    </cfRule>
  </conditionalFormatting>
  <dataValidations count="2">
    <dataValidation type="whole" allowBlank="1" showInputMessage="1" showErrorMessage="1" sqref="S21:AP26 S81:AP82 S35:S37 AJ35:AP36 AI35:AI37 AB35:AH36 AA35:AA37 T35:Z36">
      <formula1>-10000000</formula1>
      <formula2>100000000</formula2>
    </dataValidation>
    <dataValidation type="whole" allowBlank="1" showInputMessage="1" showErrorMessage="1" sqref="S65:AP80 S43:AP58">
      <formula1>-10000000</formula1>
      <formula2>100000000</formula2>
    </dataValidation>
  </dataValidations>
  <printOptions/>
  <pageMargins left="0.5905511811023623" right="0.1968503937007874" top="0.5905511811023623" bottom="0.1968503937007874" header="0.5118110236220472" footer="0.5118110236220472"/>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協和自動車株式会社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営業部サポート室</dc:creator>
  <cp:keywords/>
  <dc:description/>
  <cp:lastModifiedBy>KEITAMATSUZAKI</cp:lastModifiedBy>
  <cp:lastPrinted>2021-06-23T06:44:45Z</cp:lastPrinted>
  <dcterms:created xsi:type="dcterms:W3CDTF">2013-08-20T01:45:48Z</dcterms:created>
  <dcterms:modified xsi:type="dcterms:W3CDTF">2021-06-24T00:32:00Z</dcterms:modified>
  <cp:category/>
  <cp:version/>
  <cp:contentType/>
  <cp:contentStatus/>
</cp:coreProperties>
</file>